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kersonJ1\Documents\Post to Wiki\"/>
    </mc:Choice>
  </mc:AlternateContent>
  <bookViews>
    <workbookView xWindow="480" yWindow="345" windowWidth="14880" windowHeight="7410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Summary'!$A$17:$H$84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Data'!$Q$13:$Q$21</definedName>
    <definedName name="Alger">'Auto Fill Data'!$B$13:$B$20</definedName>
    <definedName name="Allegan">'Auto Fill Data'!$BJ$13:$BJ$27</definedName>
    <definedName name="Alpena">'Auto Fill Data'!$R$13:$R$18</definedName>
    <definedName name="Antrim">'Auto Fill Data'!$S$13:$S$21</definedName>
    <definedName name="Arenac">'Auto Fill Data'!$AO$13:$AO$21</definedName>
    <definedName name="Baraga">'Auto Fill Data'!$C$13:$C$20</definedName>
    <definedName name="Barry">'Auto Fill Data'!$BK$13:$BK$26</definedName>
    <definedName name="Bay">'Auto Fill Data'!$AP$13:$AP$29</definedName>
    <definedName name="Benzie">'Auto Fill Data'!$T$13:$T$19</definedName>
    <definedName name="Branch">'Auto Fill Data'!$BM$13:$BM$21</definedName>
    <definedName name="Calhoun">'Auto Fill Data'!$BN$13:$BN$43</definedName>
    <definedName name="Cass">'Auto Fill Data'!$BO$13:$BO$26</definedName>
    <definedName name="Charlevoix">'Auto Fill Data'!$U$13:$U$19</definedName>
    <definedName name="Cheboygan">'Auto Fill Data'!$V$13:$V$25</definedName>
    <definedName name="Chippewa">'Auto Fill Data'!$D$13:$D$31</definedName>
    <definedName name="Clare">'Auto Fill Data'!$AQ$13:$AQ$24</definedName>
    <definedName name="Clinton">'Auto Fill Data'!$BS$13:$BS$30</definedName>
    <definedName name="Crawford">'Auto Fill Data'!$W$13:$W$23</definedName>
    <definedName name="Delta">'Auto Fill Data'!$E$13:$E$22</definedName>
    <definedName name="Dickinson">'Auto Fill Data'!$F$13:$F$23</definedName>
    <definedName name="Eaton">'Auto Fill Data'!$BT$13:$BT$35</definedName>
    <definedName name="Emmet">'Auto Fill Data'!$X$13:$X$20</definedName>
    <definedName name="Genesee">'Auto Fill Data'!$AR$13:$AR$30</definedName>
    <definedName name="Gladwin">'Auto Fill Data'!$AS$13:$AS$19</definedName>
    <definedName name="Gogebic">'Auto Fill Data'!$G$13:$G$22</definedName>
    <definedName name="Grand_Traverse">'Auto Fill Data'!$Y$13:$Y$24</definedName>
    <definedName name="Gratiot">'Auto Fill Data'!$AT$13:$AT$23</definedName>
    <definedName name="Hillsdale">'Auto Fill Data'!$BU$13:$BU$25</definedName>
    <definedName name="Houghton">'Auto Fill Data'!$H$13:$H$21</definedName>
    <definedName name="Huron">'Auto Fill Data'!$AU$13:$AU$22</definedName>
    <definedName name="Ingham">'Auto Fill Data'!$BV$13:$BV$42</definedName>
    <definedName name="Iosco">'Auto Fill Data'!$Z$13:$Z$19</definedName>
    <definedName name="Iron">'Auto Fill Data'!$I$13:$I$20</definedName>
    <definedName name="Isabella">'Auto Fill Data'!$AV$13:$AV$22</definedName>
    <definedName name="Jackson">'Auto Fill Data'!$BW$13:$BW$31</definedName>
    <definedName name="Kalamazoo">'Auto Fill Data'!$BP$13:$BP$30</definedName>
    <definedName name="Kalkaska">'Auto Fill Data'!$AA$13:$AA$18</definedName>
    <definedName name="Kent">'Auto Fill Data'!$BC$13:$BC$41</definedName>
    <definedName name="Keweenaw">'Auto Fill Data'!$J$13:$J$16</definedName>
    <definedName name="Lake">'Auto Fill Data'!$AB$13:$AB$17</definedName>
    <definedName name="Lapeer">'Auto Fill Data'!$AW$13:$AW$21</definedName>
    <definedName name="Leelanau">'Auto Fill Data'!$AC$13:$AC$22</definedName>
    <definedName name="Lenawee">'Auto Fill Data'!$BX$13:$BX$28</definedName>
    <definedName name="Livingston">'Auto Fill Data'!$BY$13:$BY$24</definedName>
    <definedName name="Luce">'Auto Fill Data'!$K$13:$K$18</definedName>
    <definedName name="Mackinac">'Auto Fill Data'!$L$13:$L$25</definedName>
    <definedName name="Macomb">'Auto Fill Data'!$CC$13:$CC$31</definedName>
    <definedName name="Manistee">'Auto Fill Data'!$AD$13:$AD$18</definedName>
    <definedName name="Marquette">'Auto Fill Data'!$M$13:$M$25</definedName>
    <definedName name="Mason">'Auto Fill Data'!$AE$13:$AE$21</definedName>
    <definedName name="Mecosta">'Auto Fill Data'!$BD$13:$BD$23</definedName>
    <definedName name="Menominee">'Auto Fill Data'!$N$13:$N$19</definedName>
    <definedName name="Midland">'Auto Fill Data'!$AX$13:$AX$21</definedName>
    <definedName name="Missaukee">'Auto Fill Data'!$AF$13:$AF$19</definedName>
    <definedName name="Monroe">'Auto Fill Data'!$BZ$13:$BZ$29</definedName>
    <definedName name="Montcalm">'Auto Fill Data'!$BE$13:$BE$26</definedName>
    <definedName name="Montmorency">'Auto Fill Data'!$AG$13:$AG$18</definedName>
    <definedName name="Muskegon">'Auto Fill Data'!$BF$13:$BF$26</definedName>
    <definedName name="Newaygo">'Auto Fill Data'!$BG$13:$BG$21</definedName>
    <definedName name="Oakland">'Auto Fill Data'!$CD$13:$CD$44</definedName>
    <definedName name="Oceana">'Auto Fill Data'!$BH$13:$BH$21</definedName>
    <definedName name="Ogemaw">'Auto Fill Data'!$AH$13:$AH$22</definedName>
    <definedName name="Ontonagon">'Auto Fill Data'!$O$13:$O$25</definedName>
    <definedName name="Osceola">'Auto Fill Data'!$AI$13:$AI$24</definedName>
    <definedName name="Oscoda">'Auto Fill Data'!$AJ$13:$AJ$17</definedName>
    <definedName name="Otsego">'Auto Fill Data'!$AK$13:$AK$19</definedName>
    <definedName name="Ottawa">'Auto Fill Data'!$BI$13:$BI$28</definedName>
    <definedName name="Presque_Isle">'Auto Fill Data'!$AL$13:$AL$21</definedName>
    <definedName name="_xlnm.Print_Area" localSheetId="1">'Project Changes'!$B$2:$E$27</definedName>
    <definedName name="_xlnm.Print_Area" localSheetId="0">'Project Summary'!$B$2:$H$88</definedName>
    <definedName name="Project_Description">'Auto Fill Data'!$B$35:$B$65</definedName>
    <definedName name="Regions">'Auto Fill Data'!$A$1:$H$1</definedName>
    <definedName name="Roscommon">'Auto Fill Data'!$AM$13:$AM$26</definedName>
    <definedName name="Saginaw">'Auto Fill Data'!$AY$13:$AY$33</definedName>
    <definedName name="Sanilac">'Auto Fill Data'!$AZ$13:$AZ$21</definedName>
    <definedName name="Schoolcraft">'Auto Fill Data'!$P$13:$P$31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Data'!$CA$13:$CA$31</definedName>
    <definedName name="St_Clair">'Auto Fill Data'!$CE$13:$CE$25</definedName>
    <definedName name="St_Joseph">'Auto Fill Data'!$BQ$13:$BQ$21</definedName>
    <definedName name="Tuscola">'Auto Fill Data'!$BA$13:$BA$24</definedName>
    <definedName name="Van_Buren">'Auto Fill Data'!$BR$13:$BR$26</definedName>
    <definedName name="Version">'Auto Fill Data'!$H$33:$H$35</definedName>
    <definedName name="Washtenaw">'Auto Fill Data'!$CB$13:$CB$35</definedName>
    <definedName name="Wayne">'Auto Fill Data'!$CF$13:$CF$78</definedName>
    <definedName name="Wexford">'Auto Fill Data'!$AN$13:$AN$27</definedName>
  </definedNames>
  <calcPr calcId="152511"/>
</workbook>
</file>

<file path=xl/calcChain.xml><?xml version="1.0" encoding="utf-8"?>
<calcChain xmlns="http://schemas.openxmlformats.org/spreadsheetml/2006/main">
  <c r="D10" i="3" l="1"/>
  <c r="D15" i="3" l="1"/>
  <c r="D14" i="3"/>
  <c r="D13" i="3"/>
  <c r="D12" i="3"/>
  <c r="D11" i="3"/>
  <c r="D9" i="3"/>
  <c r="D8" i="3"/>
  <c r="D7" i="3"/>
</calcChain>
</file>

<file path=xl/sharedStrings.xml><?xml version="1.0" encoding="utf-8"?>
<sst xmlns="http://schemas.openxmlformats.org/spreadsheetml/2006/main" count="382" uniqueCount="292">
  <si>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</si>
  <si>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</si>
  <si>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</si>
  <si>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</si>
  <si>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</si>
  <si>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</si>
  <si>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</si>
  <si>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</si>
  <si>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</si>
  <si>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</si>
  <si>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</si>
  <si>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</si>
  <si>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</si>
  <si>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GPK File:</t>
  </si>
  <si>
    <t>Project Index: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</si>
  <si>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</si>
  <si>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</si>
  <si>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</si>
  <si>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</si>
  <si>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</si>
  <si>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</si>
  <si>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</si>
  <si>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</si>
  <si>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</si>
  <si>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</si>
  <si>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</si>
  <si>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</si>
  <si>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</si>
  <si>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</si>
  <si>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</si>
  <si>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</si>
  <si>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</si>
  <si>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</si>
  <si>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</si>
  <si>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</si>
  <si>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</si>
  <si>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</si>
  <si>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</si>
  <si>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</si>
  <si>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</si>
  <si>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</si>
  <si>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</si>
  <si>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</si>
  <si>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</si>
  <si>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</si>
  <si>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</si>
  <si>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</si>
  <si>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</si>
  <si>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</si>
  <si>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</si>
  <si>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</si>
  <si>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</si>
  <si>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</si>
  <si>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</si>
  <si>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</si>
  <si>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</si>
  <si>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</si>
  <si>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</si>
  <si>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</si>
  <si>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</si>
  <si>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</si>
  <si>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</si>
  <si>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</si>
  <si>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</si>
  <si>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</si>
  <si>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</si>
  <si>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</si>
  <si>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</si>
  <si>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</si>
  <si>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</si>
  <si>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</si>
  <si>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</si>
  <si>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</si>
  <si>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</si>
  <si>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</si>
  <si>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</si>
  <si>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</si>
  <si>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</si>
  <si>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</si>
  <si>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</si>
  <si>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</si>
  <si>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</si>
  <si>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</si>
  <si>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</si>
  <si>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</si>
  <si>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</si>
  <si>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</si>
  <si>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</si>
  <si>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</si>
  <si>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</si>
  <si>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</si>
  <si>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</si>
  <si>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</si>
  <si>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</si>
  <si>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</si>
  <si>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</si>
  <si>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</si>
  <si>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</si>
  <si>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</si>
  <si>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</si>
  <si>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</si>
  <si>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</si>
  <si>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</si>
  <si>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</si>
  <si>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</si>
  <si>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</si>
  <si>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</si>
  <si>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</si>
  <si>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</si>
  <si>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</si>
  <si>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</si>
  <si>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</si>
  <si>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</si>
  <si>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</si>
  <si>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</si>
  <si>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</si>
  <si>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</si>
  <si>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</si>
  <si>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</si>
  <si>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</si>
  <si>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</si>
  <si>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</si>
  <si>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</si>
  <si>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</si>
  <si>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</si>
  <si>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</si>
  <si>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</si>
  <si>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</si>
  <si>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</si>
  <si>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</si>
  <si>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</si>
  <si>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</si>
  <si>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</si>
  <si>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</si>
  <si>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</si>
  <si>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</si>
  <si>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</si>
  <si>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</si>
  <si>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</si>
  <si>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</si>
  <si>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</si>
  <si>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</si>
  <si>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</si>
  <si>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</si>
  <si>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</si>
  <si>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</si>
  <si>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</si>
  <si>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</si>
  <si>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</si>
  <si>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</si>
  <si>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</si>
  <si>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</si>
  <si>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M-XXXXXX_PrTriangle_20YY-MM-DD.dgn</t>
  </si>
  <si>
    <t>R-XXXXXX_Drain_Report_20YY-MM-DD.pdf</t>
  </si>
  <si>
    <t>R-XXXXXX_Earth_Report_20YY-MM-DD.pdf</t>
  </si>
  <si>
    <t>S-XXXXXX_ExTriangle_20YY-MM-DD.dgn</t>
  </si>
  <si>
    <t>S-XXXXXX_Survey_2D_20YY-MM-DD.dgn</t>
  </si>
  <si>
    <t>jobXXX.gpk</t>
  </si>
  <si>
    <t>U-XXXXXX_Utility_20YY-MM-DD.dgn</t>
  </si>
  <si>
    <t>U-XXXXXX_ExUtility_20YY-MM-DD.dgn</t>
  </si>
  <si>
    <t>Included</t>
  </si>
  <si>
    <t>y</t>
  </si>
  <si>
    <t>U-XXXXXX_Water_20YY-MM-DD.dgn</t>
  </si>
  <si>
    <t>FREEWAY LIGHTING</t>
  </si>
  <si>
    <t>INTELLIGENT TRANSPORTATION SYSTEMS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</si>
  <si>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</si>
  <si>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</si>
  <si>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</si>
  <si>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</si>
  <si>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</si>
  <si>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</si>
  <si>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</si>
  <si>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</si>
  <si>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</si>
  <si>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</si>
  <si>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</si>
  <si>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</si>
  <si>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</si>
  <si>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Proposed Utilities DGN File:</t>
  </si>
  <si>
    <t>Existing Utilities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</si>
  <si>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</si>
  <si>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</si>
  <si>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</si>
  <si>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</si>
  <si>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</si>
  <si>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</si>
  <si>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</si>
  <si>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</si>
  <si>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</si>
  <si>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</si>
  <si>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</si>
  <si>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U-XXXXXX_Sanitary_20YY-MM-DD.dgn</t>
  </si>
  <si>
    <t>Proposed Environmental DGN File:</t>
  </si>
  <si>
    <t>Proposed Roadway Top Surface LandXML:</t>
  </si>
  <si>
    <t>Proposed Roadway Bottom Surface LandXML: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</si>
  <si>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</si>
  <si>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</si>
  <si>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</si>
  <si>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</si>
  <si>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</si>
  <si>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</si>
  <si>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</si>
  <si>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</si>
  <si>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</si>
  <si>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</si>
  <si>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</si>
  <si>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</si>
  <si>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</si>
  <si>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</si>
  <si>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t>RID Index</t>
  </si>
  <si>
    <t>Proposed Triangles LandXML:</t>
  </si>
  <si>
    <t>M-XXXXXX_LandXML_PrTriangle_20YY-MM-DD.dgn</t>
  </si>
  <si>
    <t>S-XXXXXX_Survey_Info_Sheet.doc</t>
  </si>
  <si>
    <t>Alignment Files (A)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</si>
  <si>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</si>
  <si>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</si>
  <si>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</si>
  <si>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</si>
  <si>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</si>
  <si>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</si>
  <si>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</si>
  <si>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</si>
  <si>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</si>
  <si>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</si>
  <si>
    <r>
      <t>R-XXXXXX_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>_Report_20YY-MM-DD.pdf</t>
    </r>
  </si>
  <si>
    <t>Other Reports</t>
  </si>
  <si>
    <t>M-XXXXXX_PrCompnt_20YY-MM-DD.dgn</t>
  </si>
  <si>
    <t>M-XXXXXX_PrCorridor_20YY-MM-DD.dgn</t>
  </si>
  <si>
    <t>M-XXXXXX_PrLineString_Surf_Roadway_20YY-MM-DD.dgn</t>
  </si>
  <si>
    <t>M-XXXXXX_PrLineString_SubSurf_Roadway_20YY-MM-DD.dgn</t>
  </si>
  <si>
    <t>M-XXXXXX_LandXML_PrSurf_roadway_20YY-MM-DD.XML</t>
  </si>
  <si>
    <t>M-XXXXXX_LandXML_PrSubSurf_roadway_20YY-MM-DD.XML</t>
  </si>
  <si>
    <t>Proposed 2D Corridor:</t>
  </si>
  <si>
    <t>Proposed 3D Lines (Bottom Surface):</t>
  </si>
  <si>
    <t>Proposed 3D Lines (Top Surface):</t>
  </si>
  <si>
    <t>Z-XXXXXX_RID_Index_20YY-MM-DD.pdf</t>
  </si>
  <si>
    <t>RID Changes Index</t>
  </si>
  <si>
    <r>
      <t>A-XXXXXX_Align_</t>
    </r>
    <r>
      <rPr>
        <sz val="11"/>
        <rFont val="Arial"/>
        <family val="2"/>
      </rPr>
      <t>20YY-MM-DD.dgn</t>
    </r>
  </si>
  <si>
    <r>
      <t>A-XXXXXX_Prof_</t>
    </r>
    <r>
      <rPr>
        <sz val="11"/>
        <rFont val="Arial"/>
        <family val="2"/>
      </rPr>
      <t>20YY-MM-DD.dgn</t>
    </r>
  </si>
  <si>
    <r>
      <t>A-XXXXXX_LandXML_Geometry_</t>
    </r>
    <r>
      <rPr>
        <sz val="11"/>
        <rFont val="Arial"/>
        <family val="2"/>
      </rPr>
      <t>20YY-MM-DD.xml</t>
    </r>
  </si>
  <si>
    <t>S-XXXXXX_Align_20YY-MM-DD.dgn</t>
  </si>
  <si>
    <t>S-XXXXXX_Align_XML_20YY-MM-DD.xml</t>
  </si>
  <si>
    <t>S-XXXXXX_ExTriangle_XML_20YY-MM-DD.xml</t>
  </si>
  <si>
    <t>S-XXXXXX_Survey_3D_20YY-MM-DD.dgn</t>
  </si>
  <si>
    <t>Existing Survey 3D DGN File:</t>
  </si>
  <si>
    <t>Alignment DGN FIle:</t>
  </si>
  <si>
    <t>Alignment LandXML File:</t>
  </si>
  <si>
    <t>Existing Triangles XML File:</t>
  </si>
  <si>
    <t>ROAD - REHABILITATION AND RECONSTRUCTION</t>
  </si>
  <si>
    <t>ROAD - CAPITAL PREVENTIVE MAINTENANCE</t>
  </si>
  <si>
    <t>TRAFFIC &amp; SAFETY - OVERHEAD SIGN STRUCTURES</t>
  </si>
  <si>
    <t>TRAFFIC &amp; SAFETY - SIGNS</t>
  </si>
  <si>
    <t>TRAFFIC &amp; SAFETY - PAVEMENT MARKINGS</t>
  </si>
  <si>
    <t>TRAFFIC &amp; SAFETY - SIGNALS</t>
  </si>
  <si>
    <t>TRAFFIC &amp; SAFETY - IMPACT ATTENUATORS</t>
  </si>
  <si>
    <t>TRAFFIC &amp; SAFETY - GUARDRAILS</t>
  </si>
  <si>
    <t>TRAFFIC &amp; SAFETY - SAFETY PROGRAMS</t>
  </si>
  <si>
    <t>CAPACITY IMPROVEMENT</t>
  </si>
  <si>
    <t>NEW ROADS</t>
  </si>
  <si>
    <t>NOISE ABATEMENT</t>
  </si>
  <si>
    <t>REST AREAS</t>
  </si>
  <si>
    <t>RAILROAD CROSSINGS TRUNKLINE</t>
  </si>
  <si>
    <t>CONGESTION MITIGATION AND AIR QUALITY</t>
  </si>
  <si>
    <t>PASSING RELIEF LANES (PRL)</t>
  </si>
  <si>
    <t>BRIDGE - REPLACEMENT AND REHAB</t>
  </si>
  <si>
    <t>WETLAND PRE-MITIGATION</t>
  </si>
  <si>
    <t>RECREATION TRAILS</t>
  </si>
  <si>
    <t>STATE RAILROAD CROSSINGS PROGRAM</t>
  </si>
  <si>
    <t>NON-FREEWAY RESURFACING PROGRAM</t>
  </si>
  <si>
    <t>CARPOOL PARKING LOT PROGRAM</t>
  </si>
  <si>
    <t>BRIDGE - PREVENTIVE MAINTENANCE</t>
  </si>
  <si>
    <t>BRIDGE - SPECIAL NEEDS</t>
  </si>
  <si>
    <t>BRIDGE - BIG BRIDGE PROGRAM</t>
  </si>
  <si>
    <t>PUMP STATION REHABILITATION</t>
  </si>
  <si>
    <t>SAFE ROUTES TO SCHOOLS</t>
  </si>
  <si>
    <t>TRUNKLINE MODERNIZATION</t>
  </si>
  <si>
    <t>D-XXXXXX_Const_20YY-MM-DD.dgn</t>
  </si>
  <si>
    <t>D-XXXXXX_Light_20YY-MM-DD.dgn</t>
  </si>
  <si>
    <t>D-XXXXXX_Sign_20YY-MM-DD.dgn</t>
  </si>
  <si>
    <t>D-XXXXXX_Signal_20YY-MM-DD.dgn</t>
  </si>
  <si>
    <t>D-XXXXXX_ITS_20YY-MM-DD.dgn</t>
  </si>
  <si>
    <t>D-XXXXXX_Drain_20YY-MM-DD.dgn</t>
  </si>
  <si>
    <t>D-XXXXXX_Topo_20YY-MM-DD.dgn</t>
  </si>
  <si>
    <t>Select a Version</t>
  </si>
  <si>
    <t>Power GEOPAK SS2</t>
  </si>
  <si>
    <t>Power GEOPAK SS3</t>
  </si>
  <si>
    <t>_Macomb_St_Clair</t>
  </si>
  <si>
    <t>Control Section:</t>
  </si>
  <si>
    <t>Version of Software Used:</t>
  </si>
  <si>
    <t>XXXXXX_RID_Design_20YY-MM-DD.zip</t>
  </si>
  <si>
    <t>XXXXXX_RID_Survey_20YY-MM-DD.zip</t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</si>
  <si>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When this form is complete and filtered, perform a print preview. Modify the settings as necessary to show the information in a legible manner. Print on multiple sheets as necessary.
</t>
    </r>
    <r>
      <rPr>
        <b/>
        <sz val="12"/>
        <color rgb="FFFF0000"/>
        <rFont val="Arial"/>
        <family val="2"/>
      </rPr>
      <t>Final Submittal:</t>
    </r>
    <r>
      <rPr>
        <sz val="12"/>
        <rFont val="Arial"/>
        <family val="2"/>
      </rPr>
      <t xml:space="preserve">  At the time of final turn-in to Specs &amp; Estimates, drag and drop RID files as a ZIP file into the RID folder located under Region &gt; TSC &gt; JN folder &gt; 6 – Letting Plans and Proposal &gt; RID.  The maximum file size for any given ZIP file is 100 MB. If more than one Zip file is needed per package due to size, number sets sequentially. For example: 
XXXXXX _RID_Design1_20YY-MM-DD.zip 
XXXXXX _RID_Design2_20YY-MM-DD.zip
Indicate which zip file the RID Category is located in next to each RID Category.
Include a pdf copy of the RID_Index.xlsx separately in the same folder.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</si>
</sst>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30" fillId="0" borderId="0" xfId="0" applyFont="1"/>
    <xf numFmtId="0" fontId="32" fillId="33" borderId="17" xfId="4" applyFont="1" applyFill="1" applyBorder="1" applyAlignment="1">
      <alignment vertical="center"/>
    </xf>
    <xf numFmtId="0" fontId="32" fillId="33" borderId="0" xfId="4" applyFont="1" applyFill="1" applyBorder="1" applyAlignment="1">
      <alignment vertical="center"/>
    </xf>
    <xf numFmtId="0" fontId="32" fillId="33" borderId="18" xfId="4" applyFont="1" applyFill="1" applyBorder="1" applyAlignment="1">
      <alignment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3" fillId="0" borderId="12" xfId="42" applyFont="1" applyFill="1" applyBorder="1" applyAlignment="1">
      <alignment horizontal="left" vertical="center"/>
    </xf>
    <xf numFmtId="0" fontId="33" fillId="0" borderId="11" xfId="42" applyFont="1" applyFill="1" applyBorder="1" applyAlignment="1">
      <alignment horizontal="left" vertical="center"/>
    </xf>
    <xf numFmtId="0" fontId="34" fillId="0" borderId="10" xfId="42" applyFont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6" fillId="0" borderId="0" xfId="0" applyFont="1"/>
    <xf numFmtId="0" fontId="33" fillId="0" borderId="17" xfId="42" applyFont="1" applyBorder="1" applyAlignment="1">
      <alignment horizontal="left" vertical="center"/>
    </xf>
    <xf numFmtId="0" fontId="33" fillId="0" borderId="0" xfId="42" applyFont="1" applyBorder="1" applyAlignment="1">
      <alignment horizontal="left" vertical="center"/>
    </xf>
    <xf numFmtId="0" fontId="27" fillId="0" borderId="0" xfId="0" applyFont="1" applyFill="1"/>
    <xf numFmtId="0" fontId="33" fillId="0" borderId="14" xfId="42" applyFont="1" applyBorder="1" applyAlignment="1">
      <alignment horizontal="left" vertical="center"/>
    </xf>
    <xf numFmtId="0" fontId="33" fillId="0" borderId="16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8" fillId="0" borderId="0" xfId="0" applyFont="1" applyAlignment="1">
      <alignment vertical="center"/>
    </xf>
    <xf numFmtId="0" fontId="27" fillId="0" borderId="0" xfId="0" applyFont="1" applyBorder="1"/>
    <xf numFmtId="0" fontId="30" fillId="0" borderId="0" xfId="42" applyFont="1" applyFill="1" applyBorder="1" applyAlignment="1">
      <alignment horizontal="left" vertical="center"/>
    </xf>
    <xf numFmtId="0" fontId="29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3" fillId="0" borderId="13" xfId="42" applyFont="1" applyFill="1" applyBorder="1" applyAlignment="1">
      <alignment horizontal="left" vertical="center"/>
    </xf>
    <xf numFmtId="0" fontId="32" fillId="33" borderId="10" xfId="4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4" fillId="0" borderId="10" xfId="42" applyNumberFormat="1" applyFont="1" applyBorder="1" applyAlignment="1">
      <alignment horizontal="left" vertical="center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6" fillId="0" borderId="0" xfId="0" applyFont="1" applyFill="1"/>
    <xf numFmtId="0" fontId="30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46" fillId="0" borderId="0" xfId="0" applyFont="1" applyFill="1" applyAlignment="1">
      <alignment horizontal="center" vertical="center"/>
    </xf>
    <xf numFmtId="0" fontId="45" fillId="0" borderId="0" xfId="43" applyFont="1" applyFill="1" applyBorder="1" applyAlignment="1" applyProtection="1">
      <alignment wrapText="1"/>
      <protection locked="0"/>
    </xf>
    <xf numFmtId="0" fontId="32" fillId="33" borderId="17" xfId="4" quotePrefix="1" applyFont="1" applyFill="1" applyBorder="1" applyAlignment="1">
      <alignment vertical="center"/>
    </xf>
    <xf numFmtId="49" fontId="33" fillId="0" borderId="12" xfId="42" applyNumberFormat="1" applyFont="1" applyBorder="1" applyAlignment="1">
      <alignment horizontal="left" vertical="center"/>
    </xf>
    <xf numFmtId="49" fontId="32" fillId="33" borderId="17" xfId="4" applyNumberFormat="1" applyFont="1" applyFill="1" applyBorder="1" applyAlignment="1">
      <alignment vertical="center"/>
    </xf>
    <xf numFmtId="0" fontId="31" fillId="0" borderId="0" xfId="0" applyFont="1" applyFill="1"/>
    <xf numFmtId="0" fontId="40" fillId="0" borderId="0" xfId="0" applyFont="1" applyFill="1" applyBorder="1"/>
    <xf numFmtId="164" fontId="16" fillId="0" borderId="0" xfId="0" applyNumberFormat="1" applyFont="1" applyFill="1"/>
    <xf numFmtId="0" fontId="32" fillId="33" borderId="13" xfId="4" applyFont="1" applyFill="1" applyBorder="1" applyAlignment="1">
      <alignment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3" xfId="0" applyFont="1" applyBorder="1"/>
    <xf numFmtId="0" fontId="27" fillId="0" borderId="11" xfId="0" applyFont="1" applyBorder="1"/>
    <xf numFmtId="0" fontId="32" fillId="33" borderId="13" xfId="4" applyFont="1" applyFill="1" applyBorder="1" applyAlignment="1">
      <alignment vertical="center"/>
    </xf>
    <xf numFmtId="0" fontId="32" fillId="33" borderId="11" xfId="4" applyFont="1" applyFill="1" applyBorder="1" applyAlignment="1">
      <alignment vertical="center"/>
    </xf>
    <xf numFmtId="0" fontId="33" fillId="0" borderId="15" xfId="42" applyFont="1" applyBorder="1" applyAlignment="1">
      <alignment horizontal="left" vertical="center"/>
    </xf>
    <xf numFmtId="0" fontId="33" fillId="0" borderId="16" xfId="42" applyFont="1" applyBorder="1" applyAlignment="1">
      <alignment horizontal="left" vertical="center"/>
    </xf>
    <xf numFmtId="0" fontId="33" fillId="0" borderId="15" xfId="42" applyFont="1" applyBorder="1" applyAlignment="1">
      <alignment horizontal="center" vertical="center"/>
    </xf>
    <xf numFmtId="0" fontId="33" fillId="0" borderId="16" xfId="42" applyFont="1" applyBorder="1" applyAlignment="1">
      <alignment horizontal="center" vertical="center"/>
    </xf>
    <xf numFmtId="0" fontId="33" fillId="0" borderId="14" xfId="42" applyFont="1" applyBorder="1" applyAlignment="1">
      <alignment horizontal="center" vertical="center"/>
    </xf>
    <xf numFmtId="0" fontId="28" fillId="34" borderId="14" xfId="42" applyFont="1" applyFill="1" applyBorder="1" applyAlignment="1">
      <alignment horizontal="center"/>
    </xf>
    <xf numFmtId="0" fontId="28" fillId="34" borderId="15" xfId="42" applyFont="1" applyFill="1" applyBorder="1" applyAlignment="1">
      <alignment horizontal="center"/>
    </xf>
    <xf numFmtId="0" fontId="28" fillId="34" borderId="16" xfId="42" applyFont="1" applyFill="1" applyBorder="1" applyAlignment="1">
      <alignment horizontal="center"/>
    </xf>
    <xf numFmtId="0" fontId="28" fillId="34" borderId="17" xfId="42" applyFont="1" applyFill="1" applyBorder="1" applyAlignment="1">
      <alignment horizontal="center"/>
    </xf>
    <xf numFmtId="0" fontId="28" fillId="34" borderId="0" xfId="42" applyFont="1" applyFill="1" applyBorder="1" applyAlignment="1">
      <alignment horizontal="center"/>
    </xf>
    <xf numFmtId="0" fontId="28" fillId="34" borderId="18" xfId="42" applyFont="1" applyFill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2" fillId="0" borderId="10" xfId="0" applyFont="1" applyBorder="1" applyAlignment="1" applyProtection="1">
      <alignment horizontal="center"/>
      <protection locked="0"/>
    </xf>
    <xf numFmtId="0" fontId="45" fillId="0" borderId="12" xfId="43" applyFont="1" applyBorder="1" applyAlignment="1" applyProtection="1">
      <alignment horizontal="center" wrapText="1"/>
      <protection locked="0"/>
    </xf>
    <xf numFmtId="0" fontId="45" fillId="0" borderId="13" xfId="43" applyFont="1" applyBorder="1" applyAlignment="1" applyProtection="1">
      <alignment horizontal="center" wrapText="1"/>
      <protection locked="0"/>
    </xf>
    <xf numFmtId="0" fontId="45" fillId="0" borderId="11" xfId="43" applyFont="1" applyBorder="1" applyAlignment="1" applyProtection="1">
      <alignment horizontal="center" wrapText="1"/>
      <protection locked="0"/>
    </xf>
    <xf numFmtId="0" fontId="41" fillId="35" borderId="14" xfId="0" applyFont="1" applyFill="1" applyBorder="1" applyAlignment="1" applyProtection="1">
      <alignment horizontal="left" vertical="top" wrapText="1"/>
      <protection locked="0"/>
    </xf>
    <xf numFmtId="0" fontId="41" fillId="35" borderId="15" xfId="0" applyFont="1" applyFill="1" applyBorder="1" applyAlignment="1" applyProtection="1">
      <alignment horizontal="left" vertical="top" wrapText="1"/>
      <protection locked="0"/>
    </xf>
    <xf numFmtId="0" fontId="41" fillId="35" borderId="16" xfId="0" applyFont="1" applyFill="1" applyBorder="1" applyAlignment="1" applyProtection="1">
      <alignment horizontal="left" vertical="top" wrapText="1"/>
      <protection locked="0"/>
    </xf>
    <xf numFmtId="0" fontId="41" fillId="35" borderId="17" xfId="0" applyFont="1" applyFill="1" applyBorder="1" applyAlignment="1" applyProtection="1">
      <alignment horizontal="left" vertical="top" wrapText="1"/>
      <protection locked="0"/>
    </xf>
    <xf numFmtId="0" fontId="41" fillId="35" borderId="0" xfId="0" applyFont="1" applyFill="1" applyBorder="1" applyAlignment="1" applyProtection="1">
      <alignment horizontal="left" vertical="top" wrapText="1"/>
      <protection locked="0"/>
    </xf>
    <xf numFmtId="0" fontId="41" fillId="35" borderId="18" xfId="0" applyFont="1" applyFill="1" applyBorder="1" applyAlignment="1" applyProtection="1">
      <alignment horizontal="left" vertical="top" wrapText="1"/>
      <protection locked="0"/>
    </xf>
    <xf numFmtId="0" fontId="41" fillId="35" borderId="19" xfId="0" applyFont="1" applyFill="1" applyBorder="1" applyAlignment="1" applyProtection="1">
      <alignment horizontal="left" vertical="top" wrapText="1"/>
      <protection locked="0"/>
    </xf>
    <xf numFmtId="0" fontId="41" fillId="35" borderId="20" xfId="0" applyFont="1" applyFill="1" applyBorder="1" applyAlignment="1" applyProtection="1">
      <alignment horizontal="left" vertical="top" wrapText="1"/>
      <protection locked="0"/>
    </xf>
    <xf numFmtId="0" fontId="41" fillId="35" borderId="21" xfId="0" applyFont="1" applyFill="1" applyBorder="1" applyAlignment="1" applyProtection="1">
      <alignment horizontal="left" vertical="top" wrapText="1"/>
      <protection locked="0"/>
    </xf>
    <xf numFmtId="0" fontId="34" fillId="0" borderId="13" xfId="42" applyFont="1" applyBorder="1" applyAlignment="1">
      <alignment horizontal="left" vertical="center"/>
    </xf>
    <xf numFmtId="0" fontId="34" fillId="0" borderId="11" xfId="42" applyFont="1" applyBorder="1" applyAlignment="1">
      <alignment horizontal="left" vertical="center"/>
    </xf>
    <xf numFmtId="0" fontId="34" fillId="0" borderId="12" xfId="42" applyFont="1" applyBorder="1" applyAlignment="1">
      <alignment horizontal="left" vertical="center"/>
    </xf>
    <xf numFmtId="0" fontId="29" fillId="34" borderId="18" xfId="42" applyFont="1" applyFill="1" applyBorder="1" applyAlignment="1">
      <alignment horizontal="center" vertical="center"/>
    </xf>
    <xf numFmtId="0" fontId="32" fillId="33" borderId="19" xfId="4" applyFont="1" applyFill="1" applyBorder="1" applyAlignment="1">
      <alignment horizontal="left" vertical="center"/>
    </xf>
    <xf numFmtId="0" fontId="32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1" fillId="0" borderId="17" xfId="42" applyFont="1" applyFill="1" applyBorder="1"/>
    <xf numFmtId="0" fontId="18" fillId="0" borderId="17" xfId="42" applyFont="1" applyFill="1" applyBorder="1"/>
    <xf numFmtId="0" fontId="26" fillId="0" borderId="17" xfId="42" applyFont="1" applyFill="1" applyBorder="1"/>
    <xf numFmtId="0" fontId="34" fillId="0" borderId="17" xfId="42" applyFont="1" applyBorder="1" applyAlignment="1">
      <alignment horizontal="left" vertical="center"/>
    </xf>
    <xf numFmtId="0" fontId="32" fillId="33" borderId="12" xfId="4" applyFont="1" applyFill="1" applyBorder="1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587659</xdr:colOff>
      <xdr:row>3</xdr:row>
      <xdr:rowOff>6071</xdr:rowOff>
    </xdr:from>
    <xdr:to>
      <xdr:col>7</xdr:col>
      <xdr:colOff>125228</xdr:colOff>
      <xdr:row>4</xdr:row>
      <xdr:rowOff>181534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173541" y="768071"/>
          <a:ext cx="2451099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151065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283" y="224117"/>
          <a:ext cx="1408298" cy="707197"/>
        </a:xfrm>
        <a:prstGeom prst="rect">
          <a:avLst/>
        </a:prstGeom>
      </xdr:spPr>
    </xdr:pic>
    <xdr:clientData/>
  </xdr:twoCellAnchor>
  <xdr:twoCellAnchor editAs="oneCell">
    <xdr:from>
      <xdr:col>7</xdr:col>
      <xdr:colOff>186439</xdr:colOff>
      <xdr:row>1</xdr:row>
      <xdr:rowOff>114266</xdr:rowOff>
    </xdr:from>
    <xdr:to>
      <xdr:col>7</xdr:col>
      <xdr:colOff>836438</xdr:colOff>
      <xdr:row>3</xdr:row>
      <xdr:rowOff>175610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5851" y="293560"/>
          <a:ext cx="649999" cy="644050"/>
        </a:xfrm>
        <a:prstGeom prst="rect">
          <a:avLst/>
        </a:prstGeom>
      </xdr:spPr>
    </xdr:pic>
    <xdr:clientData/>
  </xdr:twoCellAnchor>
  <xdr:twoCellAnchor editAs="absolute">
    <xdr:from>
      <xdr:col>30</xdr:col>
      <xdr:colOff>320969</xdr:colOff>
      <xdr:row>2</xdr:row>
      <xdr:rowOff>244929</xdr:rowOff>
    </xdr:from>
    <xdr:to>
      <xdr:col>32</xdr:col>
      <xdr:colOff>584441</xdr:colOff>
      <xdr:row>5</xdr:row>
      <xdr:rowOff>293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9716" y="768072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10116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HCS591PWISPA901.som.ad.state.mi.us:MDOTProjectWise/Documents/D%7b43332dfa-e3c3-4b4a-8451-1c5de1ee66d0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3"/>
  <sheetViews>
    <sheetView tabSelected="1" zoomScale="85" zoomScaleNormal="85" zoomScaleSheetLayoutView="70" workbookViewId="0">
      <selection activeCell="J3" sqref="J3:M26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7" width="10.85546875" style="30" customWidth="1"/>
    <col min="8" max="8" width="14.28515625" style="30" customWidth="1"/>
    <col min="9" max="9" width="13.140625" style="45" customWidth="1"/>
    <col min="10" max="10" width="26.7109375" style="45" customWidth="1"/>
    <col min="11" max="13" width="26.7109375" style="30" customWidth="1"/>
    <col min="14" max="16384" width="9.140625" style="30"/>
  </cols>
  <sheetData>
    <row r="2" spans="2:13" ht="23.25" x14ac:dyDescent="0.35">
      <c r="B2" s="95" t="s">
        <v>0</v>
      </c>
      <c r="C2" s="96"/>
      <c r="D2" s="96"/>
      <c r="E2" s="96"/>
      <c r="F2" s="96"/>
      <c r="G2" s="96"/>
      <c r="H2" s="97"/>
      <c r="I2" s="16"/>
      <c r="J2" s="69"/>
    </row>
    <row r="3" spans="2:13" ht="23.25" customHeight="1" x14ac:dyDescent="0.35">
      <c r="B3" s="98" t="s">
        <v>209</v>
      </c>
      <c r="C3" s="99"/>
      <c r="D3" s="99"/>
      <c r="E3" s="99"/>
      <c r="F3" s="99"/>
      <c r="G3" s="99"/>
      <c r="H3" s="100"/>
      <c r="I3" s="71"/>
      <c r="J3" s="106" t="s">
        <v>291</v>
      </c>
      <c r="K3" s="107"/>
      <c r="L3" s="107"/>
      <c r="M3" s="108"/>
    </row>
    <row r="4" spans="2:13" ht="18" x14ac:dyDescent="0.2">
      <c r="B4" s="55"/>
      <c r="C4" s="56"/>
      <c r="D4" s="56"/>
      <c r="E4" s="56"/>
      <c r="F4" s="56"/>
      <c r="G4" s="56"/>
      <c r="H4" s="54"/>
      <c r="I4" s="70"/>
      <c r="J4" s="109"/>
      <c r="K4" s="110"/>
      <c r="L4" s="110"/>
      <c r="M4" s="111"/>
    </row>
    <row r="5" spans="2:13" ht="18" x14ac:dyDescent="0.2">
      <c r="B5" s="57" t="s">
        <v>145</v>
      </c>
      <c r="C5" s="58">
        <v>41955</v>
      </c>
      <c r="D5" s="58"/>
      <c r="E5" s="58"/>
      <c r="F5" s="58"/>
      <c r="G5" s="58"/>
      <c r="H5" s="54"/>
      <c r="I5" s="122"/>
      <c r="J5" s="109"/>
      <c r="K5" s="110"/>
      <c r="L5" s="110"/>
      <c r="M5" s="111"/>
    </row>
    <row r="6" spans="2:13" ht="15" x14ac:dyDescent="0.2">
      <c r="B6" s="32" t="s">
        <v>1</v>
      </c>
      <c r="C6" s="33"/>
      <c r="D6" s="33"/>
      <c r="E6" s="33"/>
      <c r="F6" s="33"/>
      <c r="G6" s="33"/>
      <c r="H6" s="34"/>
      <c r="I6" s="123"/>
      <c r="J6" s="109"/>
      <c r="K6" s="110"/>
      <c r="L6" s="110"/>
      <c r="M6" s="111"/>
    </row>
    <row r="7" spans="2:13" ht="15" customHeight="1" x14ac:dyDescent="0.2">
      <c r="B7" s="35" t="s">
        <v>2</v>
      </c>
      <c r="C7" s="36"/>
      <c r="D7" s="115" t="s">
        <v>117</v>
      </c>
      <c r="E7" s="115"/>
      <c r="F7" s="115"/>
      <c r="G7" s="115"/>
      <c r="H7" s="116"/>
      <c r="I7" s="124"/>
      <c r="J7" s="109"/>
      <c r="K7" s="110"/>
      <c r="L7" s="110"/>
      <c r="M7" s="111"/>
    </row>
    <row r="8" spans="2:13" ht="15" customHeight="1" x14ac:dyDescent="0.2">
      <c r="B8" s="35" t="s">
        <v>3</v>
      </c>
      <c r="C8" s="37"/>
      <c r="D8" s="117" t="s">
        <v>118</v>
      </c>
      <c r="E8" s="115"/>
      <c r="F8" s="115"/>
      <c r="G8" s="115"/>
      <c r="H8" s="116"/>
      <c r="I8" s="122"/>
      <c r="J8" s="109"/>
      <c r="K8" s="110"/>
      <c r="L8" s="110"/>
      <c r="M8" s="111"/>
    </row>
    <row r="9" spans="2:13" ht="15.75" x14ac:dyDescent="0.2">
      <c r="B9" s="35" t="s">
        <v>5</v>
      </c>
      <c r="C9" s="37"/>
      <c r="D9" s="117" t="s">
        <v>120</v>
      </c>
      <c r="E9" s="115"/>
      <c r="F9" s="115"/>
      <c r="G9" s="115"/>
      <c r="H9" s="116"/>
      <c r="I9" s="125"/>
      <c r="J9" s="109"/>
      <c r="K9" s="110"/>
      <c r="L9" s="110"/>
      <c r="M9" s="111"/>
    </row>
    <row r="10" spans="2:13" ht="15.75" x14ac:dyDescent="0.2">
      <c r="B10" s="38" t="s">
        <v>287</v>
      </c>
      <c r="C10" s="39"/>
      <c r="D10" s="66" t="s">
        <v>119</v>
      </c>
      <c r="E10" s="66"/>
      <c r="F10" s="66"/>
      <c r="G10" s="66"/>
      <c r="H10" s="66"/>
      <c r="I10" s="122"/>
      <c r="J10" s="109"/>
      <c r="K10" s="110"/>
      <c r="L10" s="110"/>
      <c r="M10" s="111"/>
    </row>
    <row r="11" spans="2:13" ht="15.75" customHeight="1" x14ac:dyDescent="0.2">
      <c r="B11" s="35" t="s">
        <v>166</v>
      </c>
      <c r="C11" s="37"/>
      <c r="D11" s="82"/>
      <c r="E11" s="83"/>
      <c r="F11" s="83"/>
      <c r="G11" s="83"/>
      <c r="H11" s="84"/>
      <c r="I11" s="122"/>
      <c r="J11" s="109"/>
      <c r="K11" s="110"/>
      <c r="L11" s="110"/>
      <c r="M11" s="111"/>
    </row>
    <row r="12" spans="2:13" ht="15.75" customHeight="1" x14ac:dyDescent="0.2">
      <c r="B12" s="35" t="s">
        <v>8</v>
      </c>
      <c r="C12" s="37"/>
      <c r="D12" s="82"/>
      <c r="E12" s="83"/>
      <c r="F12" s="83"/>
      <c r="G12" s="83"/>
      <c r="H12" s="84"/>
      <c r="I12" s="122"/>
      <c r="J12" s="109"/>
      <c r="K12" s="110"/>
      <c r="L12" s="110"/>
      <c r="M12" s="111"/>
    </row>
    <row r="13" spans="2:13" ht="15" customHeight="1" x14ac:dyDescent="0.2">
      <c r="B13" s="35" t="s">
        <v>9</v>
      </c>
      <c r="C13" s="37"/>
      <c r="D13" s="117" t="s">
        <v>165</v>
      </c>
      <c r="E13" s="115"/>
      <c r="F13" s="115"/>
      <c r="G13" s="115"/>
      <c r="H13" s="116"/>
      <c r="I13" s="122"/>
      <c r="J13" s="109"/>
      <c r="K13" s="110"/>
      <c r="L13" s="110"/>
      <c r="M13" s="111"/>
    </row>
    <row r="14" spans="2:13" ht="15.75" customHeight="1" x14ac:dyDescent="0.2">
      <c r="B14" s="35" t="s">
        <v>10</v>
      </c>
      <c r="C14" s="37"/>
      <c r="D14" s="82"/>
      <c r="E14" s="83"/>
      <c r="F14" s="83"/>
      <c r="G14" s="83"/>
      <c r="H14" s="84"/>
      <c r="I14" s="16"/>
      <c r="J14" s="109"/>
      <c r="K14" s="110"/>
      <c r="L14" s="110"/>
      <c r="M14" s="111"/>
    </row>
    <row r="15" spans="2:13" ht="15.75" customHeight="1" x14ac:dyDescent="0.2">
      <c r="B15" s="35" t="s">
        <v>11</v>
      </c>
      <c r="C15" s="37"/>
      <c r="D15" s="82"/>
      <c r="E15" s="83"/>
      <c r="F15" s="83"/>
      <c r="G15" s="83"/>
      <c r="H15" s="84"/>
      <c r="I15" s="16"/>
      <c r="J15" s="109"/>
      <c r="K15" s="110"/>
      <c r="L15" s="110"/>
      <c r="M15" s="111"/>
    </row>
    <row r="16" spans="2:13" ht="15" customHeight="1" x14ac:dyDescent="0.2">
      <c r="B16" s="35" t="s">
        <v>288</v>
      </c>
      <c r="C16" s="37"/>
      <c r="D16" s="117" t="s">
        <v>283</v>
      </c>
      <c r="E16" s="115"/>
      <c r="F16" s="115"/>
      <c r="G16" s="115"/>
      <c r="H16" s="116"/>
      <c r="I16" s="16"/>
      <c r="J16" s="109"/>
      <c r="K16" s="110"/>
      <c r="L16" s="110"/>
      <c r="M16" s="111"/>
    </row>
    <row r="17" spans="1:13" ht="14.25" customHeight="1" x14ac:dyDescent="0.2">
      <c r="A17" s="29" t="s">
        <v>160</v>
      </c>
      <c r="B17" s="94"/>
      <c r="C17" s="92"/>
      <c r="D17" s="92"/>
      <c r="E17" s="92"/>
      <c r="F17" s="92"/>
      <c r="G17" s="92"/>
      <c r="H17" s="93"/>
      <c r="I17" s="67"/>
      <c r="J17" s="109"/>
      <c r="K17" s="110"/>
      <c r="L17" s="110"/>
      <c r="M17" s="111"/>
    </row>
    <row r="18" spans="1:13" ht="15" customHeight="1" x14ac:dyDescent="0.2">
      <c r="A18" s="29" t="s">
        <v>161</v>
      </c>
      <c r="B18" s="126" t="s">
        <v>213</v>
      </c>
      <c r="C18" s="81"/>
      <c r="D18" s="88" t="s">
        <v>289</v>
      </c>
      <c r="E18" s="88"/>
      <c r="F18" s="88"/>
      <c r="G18" s="88"/>
      <c r="H18" s="89"/>
      <c r="I18" s="68"/>
      <c r="J18" s="109"/>
      <c r="K18" s="110"/>
      <c r="L18" s="110"/>
      <c r="M18" s="111"/>
    </row>
    <row r="19" spans="1:13" ht="14.25" customHeight="1" x14ac:dyDescent="0.2">
      <c r="A19" s="29" t="s">
        <v>161</v>
      </c>
      <c r="B19" s="35" t="s">
        <v>167</v>
      </c>
      <c r="C19" s="37"/>
      <c r="D19" s="82" t="s">
        <v>237</v>
      </c>
      <c r="E19" s="83"/>
      <c r="F19" s="83"/>
      <c r="G19" s="83"/>
      <c r="H19" s="84"/>
      <c r="I19" s="67"/>
      <c r="J19" s="109"/>
      <c r="K19" s="110"/>
      <c r="L19" s="110"/>
      <c r="M19" s="111"/>
    </row>
    <row r="20" spans="1:13" ht="14.25" customHeight="1" x14ac:dyDescent="0.2">
      <c r="A20" s="29" t="s">
        <v>161</v>
      </c>
      <c r="B20" s="35" t="s">
        <v>168</v>
      </c>
      <c r="C20" s="37"/>
      <c r="D20" s="82" t="s">
        <v>183</v>
      </c>
      <c r="E20" s="83"/>
      <c r="F20" s="83"/>
      <c r="G20" s="83"/>
      <c r="H20" s="84"/>
      <c r="I20" s="67"/>
      <c r="J20" s="109"/>
      <c r="K20" s="110"/>
      <c r="L20" s="110"/>
      <c r="M20" s="111"/>
    </row>
    <row r="21" spans="1:13" ht="14.25" customHeight="1" x14ac:dyDescent="0.2">
      <c r="A21" s="29" t="s">
        <v>161</v>
      </c>
      <c r="B21" s="35" t="s">
        <v>169</v>
      </c>
      <c r="C21" s="37"/>
      <c r="D21" s="82" t="s">
        <v>238</v>
      </c>
      <c r="E21" s="83"/>
      <c r="F21" s="83"/>
      <c r="G21" s="83"/>
      <c r="H21" s="84"/>
      <c r="I21" s="67"/>
      <c r="J21" s="109"/>
      <c r="K21" s="110"/>
      <c r="L21" s="110"/>
      <c r="M21" s="111"/>
    </row>
    <row r="22" spans="1:13" ht="14.25" customHeight="1" x14ac:dyDescent="0.2">
      <c r="A22" s="29" t="s">
        <v>161</v>
      </c>
      <c r="B22" s="35" t="s">
        <v>203</v>
      </c>
      <c r="C22" s="37"/>
      <c r="D22" s="82" t="s">
        <v>184</v>
      </c>
      <c r="E22" s="83"/>
      <c r="F22" s="83"/>
      <c r="G22" s="83"/>
      <c r="H22" s="84"/>
      <c r="I22" s="67"/>
      <c r="J22" s="109"/>
      <c r="K22" s="110"/>
      <c r="L22" s="110"/>
      <c r="M22" s="111"/>
    </row>
    <row r="23" spans="1:13" ht="14.25" customHeight="1" x14ac:dyDescent="0.2">
      <c r="A23" s="29" t="s">
        <v>161</v>
      </c>
      <c r="B23" s="35" t="s">
        <v>12</v>
      </c>
      <c r="C23" s="37"/>
      <c r="D23" s="82" t="s">
        <v>239</v>
      </c>
      <c r="E23" s="83"/>
      <c r="F23" s="83"/>
      <c r="G23" s="83"/>
      <c r="H23" s="84"/>
      <c r="I23" s="69"/>
      <c r="J23" s="109"/>
      <c r="K23" s="110"/>
      <c r="L23" s="110"/>
      <c r="M23" s="111"/>
    </row>
    <row r="24" spans="1:13" ht="14.25" customHeight="1" x14ac:dyDescent="0.2">
      <c r="B24" s="43"/>
      <c r="C24" s="44"/>
      <c r="D24" s="90"/>
      <c r="E24" s="90"/>
      <c r="F24" s="90"/>
      <c r="G24" s="90"/>
      <c r="H24" s="91"/>
      <c r="J24" s="109"/>
      <c r="K24" s="110"/>
      <c r="L24" s="110"/>
      <c r="M24" s="111"/>
    </row>
    <row r="25" spans="1:13" ht="15" x14ac:dyDescent="0.2">
      <c r="A25" s="29" t="s">
        <v>161</v>
      </c>
      <c r="B25" s="126" t="s">
        <v>214</v>
      </c>
      <c r="C25" s="81"/>
      <c r="D25" s="88" t="s">
        <v>289</v>
      </c>
      <c r="E25" s="88"/>
      <c r="F25" s="88"/>
      <c r="G25" s="88"/>
      <c r="H25" s="89"/>
      <c r="J25" s="109"/>
      <c r="K25" s="110"/>
      <c r="L25" s="110"/>
      <c r="M25" s="111"/>
    </row>
    <row r="26" spans="1:13" ht="14.25" customHeight="1" x14ac:dyDescent="0.2">
      <c r="A26" s="29" t="s">
        <v>161</v>
      </c>
      <c r="B26" s="38" t="s">
        <v>170</v>
      </c>
      <c r="C26" s="39"/>
      <c r="D26" s="82" t="s">
        <v>276</v>
      </c>
      <c r="E26" s="83"/>
      <c r="F26" s="83"/>
      <c r="G26" s="83"/>
      <c r="H26" s="84"/>
      <c r="J26" s="112"/>
      <c r="K26" s="113"/>
      <c r="L26" s="113"/>
      <c r="M26" s="114"/>
    </row>
    <row r="27" spans="1:13" ht="14.25" customHeight="1" x14ac:dyDescent="0.2">
      <c r="A27" s="29" t="s">
        <v>161</v>
      </c>
      <c r="B27" s="38" t="s">
        <v>171</v>
      </c>
      <c r="C27" s="39"/>
      <c r="D27" s="82" t="s">
        <v>277</v>
      </c>
      <c r="E27" s="83"/>
      <c r="F27" s="83"/>
      <c r="G27" s="83"/>
      <c r="H27" s="84"/>
    </row>
    <row r="28" spans="1:13" ht="14.25" customHeight="1" x14ac:dyDescent="0.2">
      <c r="A28" s="29" t="s">
        <v>161</v>
      </c>
      <c r="B28" s="38" t="s">
        <v>172</v>
      </c>
      <c r="C28" s="39"/>
      <c r="D28" s="82" t="s">
        <v>278</v>
      </c>
      <c r="E28" s="83"/>
      <c r="F28" s="83"/>
      <c r="G28" s="83"/>
      <c r="H28" s="84"/>
    </row>
    <row r="29" spans="1:13" ht="14.25" customHeight="1" x14ac:dyDescent="0.25">
      <c r="A29" s="29" t="s">
        <v>161</v>
      </c>
      <c r="B29" s="38" t="s">
        <v>173</v>
      </c>
      <c r="C29" s="39"/>
      <c r="D29" s="82" t="s">
        <v>279</v>
      </c>
      <c r="E29" s="83"/>
      <c r="F29" s="83"/>
      <c r="G29" s="83"/>
      <c r="H29" s="84"/>
      <c r="I29" s="16"/>
      <c r="J29" s="102" t="s">
        <v>201</v>
      </c>
      <c r="K29" s="102"/>
      <c r="L29" s="102"/>
      <c r="M29" s="102"/>
    </row>
    <row r="30" spans="1:13" ht="15.75" customHeight="1" x14ac:dyDescent="0.25">
      <c r="A30" s="29" t="s">
        <v>161</v>
      </c>
      <c r="B30" s="38" t="s">
        <v>174</v>
      </c>
      <c r="C30" s="39"/>
      <c r="D30" s="82" t="s">
        <v>280</v>
      </c>
      <c r="E30" s="83"/>
      <c r="F30" s="83"/>
      <c r="G30" s="83"/>
      <c r="H30" s="84"/>
      <c r="J30" s="103" t="s">
        <v>202</v>
      </c>
      <c r="K30" s="104"/>
      <c r="L30" s="104"/>
      <c r="M30" s="105"/>
    </row>
    <row r="31" spans="1:13" ht="14.25" customHeight="1" x14ac:dyDescent="0.2">
      <c r="A31" s="29" t="s">
        <v>161</v>
      </c>
      <c r="B31" s="35" t="s">
        <v>175</v>
      </c>
      <c r="C31" s="37"/>
      <c r="D31" s="82" t="s">
        <v>281</v>
      </c>
      <c r="E31" s="83"/>
      <c r="F31" s="83"/>
      <c r="G31" s="83"/>
      <c r="H31" s="84"/>
    </row>
    <row r="32" spans="1:13" ht="13.9" customHeight="1" x14ac:dyDescent="0.2">
      <c r="A32" s="29" t="s">
        <v>161</v>
      </c>
      <c r="B32" s="35" t="s">
        <v>190</v>
      </c>
      <c r="C32" s="37"/>
      <c r="D32" s="82" t="s">
        <v>282</v>
      </c>
      <c r="E32" s="83"/>
      <c r="F32" s="83"/>
      <c r="G32" s="83"/>
      <c r="H32" s="84"/>
      <c r="J32" s="73"/>
    </row>
    <row r="33" spans="1:10" ht="15.75" x14ac:dyDescent="0.25">
      <c r="A33" s="29" t="s">
        <v>161</v>
      </c>
      <c r="B33" s="35" t="s">
        <v>13</v>
      </c>
      <c r="C33" s="37"/>
      <c r="D33" s="82" t="s">
        <v>157</v>
      </c>
      <c r="E33" s="83"/>
      <c r="F33" s="83"/>
      <c r="G33" s="83"/>
      <c r="H33" s="84"/>
      <c r="I33" s="69"/>
      <c r="J33" s="74"/>
    </row>
    <row r="34" spans="1:10" x14ac:dyDescent="0.2">
      <c r="B34" s="35"/>
      <c r="C34" s="37"/>
      <c r="D34" s="82"/>
      <c r="E34" s="83"/>
      <c r="F34" s="83"/>
      <c r="G34" s="83"/>
      <c r="H34" s="84"/>
    </row>
    <row r="35" spans="1:10" ht="15" x14ac:dyDescent="0.2">
      <c r="A35" s="29" t="s">
        <v>161</v>
      </c>
      <c r="B35" s="75" t="s">
        <v>216</v>
      </c>
      <c r="C35" s="33"/>
      <c r="D35" s="88" t="s">
        <v>289</v>
      </c>
      <c r="E35" s="88"/>
      <c r="F35" s="88"/>
      <c r="G35" s="88"/>
      <c r="H35" s="89"/>
    </row>
    <row r="36" spans="1:10" ht="15" customHeight="1" x14ac:dyDescent="0.2">
      <c r="A36" s="29" t="s">
        <v>161</v>
      </c>
      <c r="B36" s="35" t="s">
        <v>192</v>
      </c>
      <c r="C36" s="37"/>
      <c r="D36" s="82" t="s">
        <v>151</v>
      </c>
      <c r="E36" s="83"/>
      <c r="F36" s="83"/>
      <c r="G36" s="83"/>
      <c r="H36" s="84"/>
    </row>
    <row r="37" spans="1:10" x14ac:dyDescent="0.2">
      <c r="B37" s="35"/>
      <c r="C37" s="37"/>
      <c r="D37" s="82"/>
      <c r="E37" s="83"/>
      <c r="F37" s="83"/>
      <c r="G37" s="83"/>
      <c r="H37" s="84"/>
    </row>
    <row r="38" spans="1:10" ht="15" x14ac:dyDescent="0.2">
      <c r="A38" s="29" t="s">
        <v>161</v>
      </c>
      <c r="B38" s="32" t="s">
        <v>215</v>
      </c>
      <c r="C38" s="33"/>
      <c r="D38" s="88" t="s">
        <v>289</v>
      </c>
      <c r="E38" s="88"/>
      <c r="F38" s="88"/>
      <c r="G38" s="88"/>
      <c r="H38" s="89"/>
    </row>
    <row r="39" spans="1:10" ht="15" customHeight="1" x14ac:dyDescent="0.2">
      <c r="A39" s="29" t="s">
        <v>161</v>
      </c>
      <c r="B39" s="35" t="s">
        <v>197</v>
      </c>
      <c r="C39" s="37"/>
      <c r="D39" s="82" t="s">
        <v>198</v>
      </c>
      <c r="E39" s="83"/>
      <c r="F39" s="83"/>
      <c r="G39" s="83"/>
      <c r="H39" s="84"/>
    </row>
    <row r="40" spans="1:10" x14ac:dyDescent="0.2">
      <c r="B40" s="35"/>
      <c r="C40" s="37"/>
      <c r="D40" s="82"/>
      <c r="E40" s="83"/>
      <c r="F40" s="83"/>
      <c r="G40" s="83"/>
      <c r="H40" s="84"/>
    </row>
    <row r="41" spans="1:10" ht="15" x14ac:dyDescent="0.2">
      <c r="A41" s="29" t="s">
        <v>161</v>
      </c>
      <c r="B41" s="32" t="s">
        <v>217</v>
      </c>
      <c r="C41" s="33"/>
      <c r="D41" s="88" t="s">
        <v>289</v>
      </c>
      <c r="E41" s="88"/>
      <c r="F41" s="88"/>
      <c r="G41" s="88"/>
      <c r="H41" s="89"/>
    </row>
    <row r="42" spans="1:10" ht="15" x14ac:dyDescent="0.2">
      <c r="A42" s="29" t="s">
        <v>161</v>
      </c>
      <c r="B42" s="35" t="s">
        <v>16</v>
      </c>
      <c r="C42" s="37"/>
      <c r="D42" s="82" t="s">
        <v>185</v>
      </c>
      <c r="E42" s="83"/>
      <c r="F42" s="83"/>
      <c r="G42" s="83"/>
      <c r="H42" s="84"/>
    </row>
    <row r="43" spans="1:10" ht="15" x14ac:dyDescent="0.2">
      <c r="A43" s="29" t="s">
        <v>161</v>
      </c>
      <c r="B43" s="35" t="s">
        <v>17</v>
      </c>
      <c r="C43" s="37"/>
      <c r="D43" s="82" t="s">
        <v>186</v>
      </c>
      <c r="E43" s="83"/>
      <c r="F43" s="83"/>
      <c r="G43" s="83"/>
      <c r="H43" s="84"/>
    </row>
    <row r="44" spans="1:10" ht="15" x14ac:dyDescent="0.2">
      <c r="A44" s="29" t="s">
        <v>161</v>
      </c>
      <c r="B44" s="35" t="s">
        <v>18</v>
      </c>
      <c r="C44" s="37"/>
      <c r="D44" s="82" t="s">
        <v>187</v>
      </c>
      <c r="E44" s="83"/>
      <c r="F44" s="83"/>
      <c r="G44" s="83"/>
      <c r="H44" s="84"/>
    </row>
    <row r="45" spans="1:10" x14ac:dyDescent="0.2">
      <c r="B45" s="35"/>
      <c r="C45" s="37"/>
      <c r="D45" s="82"/>
      <c r="E45" s="83"/>
      <c r="F45" s="83"/>
      <c r="G45" s="83"/>
      <c r="H45" s="84"/>
    </row>
    <row r="46" spans="1:10" ht="15" x14ac:dyDescent="0.2">
      <c r="A46" s="29" t="s">
        <v>161</v>
      </c>
      <c r="B46" s="32" t="s">
        <v>218</v>
      </c>
      <c r="C46" s="33"/>
      <c r="D46" s="88" t="s">
        <v>289</v>
      </c>
      <c r="E46" s="88"/>
      <c r="F46" s="88"/>
      <c r="G46" s="88"/>
      <c r="H46" s="89"/>
    </row>
    <row r="47" spans="1:10" ht="15" customHeight="1" x14ac:dyDescent="0.2">
      <c r="A47" s="29" t="s">
        <v>161</v>
      </c>
      <c r="B47" s="35" t="s">
        <v>148</v>
      </c>
      <c r="C47" s="37"/>
      <c r="D47" s="82" t="s">
        <v>226</v>
      </c>
      <c r="E47" s="83"/>
      <c r="F47" s="83"/>
      <c r="G47" s="83"/>
      <c r="H47" s="84"/>
      <c r="I47" s="67"/>
      <c r="J47" s="30"/>
    </row>
    <row r="48" spans="1:10" ht="15" customHeight="1" x14ac:dyDescent="0.2">
      <c r="A48" s="29" t="s">
        <v>161</v>
      </c>
      <c r="B48" s="35" t="s">
        <v>232</v>
      </c>
      <c r="C48" s="37"/>
      <c r="D48" s="82" t="s">
        <v>227</v>
      </c>
      <c r="E48" s="83"/>
      <c r="F48" s="83"/>
      <c r="G48" s="83"/>
      <c r="H48" s="84"/>
      <c r="I48" s="67"/>
      <c r="J48" s="30"/>
    </row>
    <row r="49" spans="1:10" ht="15" customHeight="1" x14ac:dyDescent="0.2">
      <c r="A49" s="29" t="s">
        <v>161</v>
      </c>
      <c r="B49" s="35" t="s">
        <v>234</v>
      </c>
      <c r="C49" s="37"/>
      <c r="D49" s="82" t="s">
        <v>228</v>
      </c>
      <c r="E49" s="83"/>
      <c r="F49" s="83"/>
      <c r="G49" s="83"/>
      <c r="H49" s="84"/>
      <c r="J49" s="30"/>
    </row>
    <row r="50" spans="1:10" ht="15" customHeight="1" x14ac:dyDescent="0.2">
      <c r="A50" s="29" t="s">
        <v>161</v>
      </c>
      <c r="B50" s="35" t="s">
        <v>233</v>
      </c>
      <c r="C50" s="37"/>
      <c r="D50" s="82" t="s">
        <v>229</v>
      </c>
      <c r="E50" s="83"/>
      <c r="F50" s="83"/>
      <c r="G50" s="83"/>
      <c r="H50" s="84"/>
      <c r="I50" s="67"/>
      <c r="J50" s="30"/>
    </row>
    <row r="51" spans="1:10" ht="15" customHeight="1" x14ac:dyDescent="0.2">
      <c r="A51" s="29" t="s">
        <v>161</v>
      </c>
      <c r="B51" s="35" t="s">
        <v>15</v>
      </c>
      <c r="C51" s="37"/>
      <c r="D51" s="82" t="s">
        <v>152</v>
      </c>
      <c r="E51" s="83"/>
      <c r="F51" s="83"/>
      <c r="G51" s="83"/>
      <c r="H51" s="84"/>
      <c r="I51" s="67"/>
      <c r="J51" s="30"/>
    </row>
    <row r="52" spans="1:10" ht="15" customHeight="1" x14ac:dyDescent="0.2">
      <c r="A52" s="29" t="s">
        <v>161</v>
      </c>
      <c r="B52" s="35" t="s">
        <v>193</v>
      </c>
      <c r="C52" s="37"/>
      <c r="D52" s="82" t="s">
        <v>230</v>
      </c>
      <c r="E52" s="83"/>
      <c r="F52" s="83"/>
      <c r="G52" s="83"/>
      <c r="H52" s="84"/>
      <c r="J52" s="30"/>
    </row>
    <row r="53" spans="1:10" ht="15" customHeight="1" x14ac:dyDescent="0.2">
      <c r="A53" s="29" t="s">
        <v>161</v>
      </c>
      <c r="B53" s="35" t="s">
        <v>194</v>
      </c>
      <c r="C53" s="37"/>
      <c r="D53" s="82" t="s">
        <v>231</v>
      </c>
      <c r="E53" s="83"/>
      <c r="F53" s="83"/>
      <c r="G53" s="83"/>
      <c r="H53" s="84"/>
      <c r="J53" s="30"/>
    </row>
    <row r="54" spans="1:10" ht="15" customHeight="1" x14ac:dyDescent="0.2">
      <c r="A54" s="29" t="s">
        <v>161</v>
      </c>
      <c r="B54" s="35" t="s">
        <v>210</v>
      </c>
      <c r="C54" s="37"/>
      <c r="D54" s="82" t="s">
        <v>211</v>
      </c>
      <c r="E54" s="83"/>
      <c r="F54" s="83"/>
      <c r="G54" s="83"/>
      <c r="H54" s="84"/>
      <c r="J54" s="30"/>
    </row>
    <row r="55" spans="1:10" x14ac:dyDescent="0.2">
      <c r="B55" s="76"/>
      <c r="C55" s="37"/>
      <c r="D55" s="82"/>
      <c r="E55" s="83"/>
      <c r="F55" s="83"/>
      <c r="G55" s="83"/>
      <c r="H55" s="84"/>
      <c r="J55" s="30"/>
    </row>
    <row r="56" spans="1:10" ht="15" x14ac:dyDescent="0.2">
      <c r="A56" s="29" t="s">
        <v>161</v>
      </c>
      <c r="B56" s="77" t="s">
        <v>220</v>
      </c>
      <c r="C56" s="33"/>
      <c r="D56" s="88" t="s">
        <v>289</v>
      </c>
      <c r="E56" s="88"/>
      <c r="F56" s="88"/>
      <c r="G56" s="88"/>
      <c r="H56" s="89"/>
      <c r="J56" s="30"/>
    </row>
    <row r="57" spans="1:10" ht="15" customHeight="1" x14ac:dyDescent="0.2">
      <c r="A57" s="29" t="s">
        <v>161</v>
      </c>
      <c r="B57" s="76" t="s">
        <v>146</v>
      </c>
      <c r="C57" s="37"/>
      <c r="D57" s="82" t="s">
        <v>188</v>
      </c>
      <c r="E57" s="83"/>
      <c r="F57" s="83"/>
      <c r="G57" s="83"/>
      <c r="H57" s="84"/>
      <c r="I57" s="67"/>
      <c r="J57" s="30"/>
    </row>
    <row r="58" spans="1:10" ht="15" customHeight="1" x14ac:dyDescent="0.2">
      <c r="A58" s="29" t="s">
        <v>161</v>
      </c>
      <c r="B58" s="76" t="s">
        <v>147</v>
      </c>
      <c r="C58" s="37"/>
      <c r="D58" s="82" t="s">
        <v>153</v>
      </c>
      <c r="E58" s="83"/>
      <c r="F58" s="83"/>
      <c r="G58" s="83"/>
      <c r="H58" s="84"/>
      <c r="I58" s="69"/>
    </row>
    <row r="59" spans="1:10" ht="15" customHeight="1" x14ac:dyDescent="0.2">
      <c r="A59" s="29" t="s">
        <v>161</v>
      </c>
      <c r="B59" s="46" t="s">
        <v>204</v>
      </c>
      <c r="C59" s="47"/>
      <c r="D59" s="82" t="s">
        <v>154</v>
      </c>
      <c r="E59" s="83"/>
      <c r="F59" s="83"/>
      <c r="G59" s="83"/>
      <c r="H59" s="84"/>
    </row>
    <row r="60" spans="1:10" ht="15" customHeight="1" x14ac:dyDescent="0.2">
      <c r="A60" s="29" t="s">
        <v>161</v>
      </c>
      <c r="B60" s="46" t="s">
        <v>225</v>
      </c>
      <c r="C60" s="47"/>
      <c r="D60" s="82" t="s">
        <v>224</v>
      </c>
      <c r="E60" s="83"/>
      <c r="F60" s="83"/>
      <c r="G60" s="83"/>
      <c r="H60" s="84"/>
    </row>
    <row r="61" spans="1:10" x14ac:dyDescent="0.2">
      <c r="B61" s="35"/>
      <c r="C61" s="37"/>
      <c r="D61" s="82"/>
      <c r="E61" s="83"/>
      <c r="F61" s="83"/>
      <c r="G61" s="83"/>
      <c r="H61" s="84"/>
    </row>
    <row r="62" spans="1:10" ht="15" x14ac:dyDescent="0.2">
      <c r="A62" s="29" t="s">
        <v>161</v>
      </c>
      <c r="B62" s="32" t="s">
        <v>219</v>
      </c>
      <c r="C62" s="33"/>
      <c r="D62" s="88" t="s">
        <v>290</v>
      </c>
      <c r="E62" s="88"/>
      <c r="F62" s="88"/>
      <c r="G62" s="88"/>
      <c r="H62" s="89"/>
    </row>
    <row r="63" spans="1:10" ht="15" customHeight="1" x14ac:dyDescent="0.2">
      <c r="A63" s="29" t="s">
        <v>161</v>
      </c>
      <c r="B63" s="38" t="s">
        <v>19</v>
      </c>
      <c r="C63" s="39"/>
      <c r="D63" s="82" t="s">
        <v>205</v>
      </c>
      <c r="E63" s="83"/>
      <c r="F63" s="83"/>
      <c r="G63" s="83"/>
      <c r="H63" s="84"/>
    </row>
    <row r="64" spans="1:10" ht="15" customHeight="1" x14ac:dyDescent="0.2">
      <c r="A64" s="29" t="s">
        <v>161</v>
      </c>
      <c r="B64" s="35" t="s">
        <v>20</v>
      </c>
      <c r="C64" s="39"/>
      <c r="D64" s="82" t="s">
        <v>212</v>
      </c>
      <c r="E64" s="83"/>
      <c r="F64" s="83"/>
      <c r="G64" s="83"/>
      <c r="H64" s="84"/>
    </row>
    <row r="65" spans="1:9" ht="15" customHeight="1" x14ac:dyDescent="0.2">
      <c r="A65" s="29" t="s">
        <v>161</v>
      </c>
      <c r="B65" s="35" t="s">
        <v>245</v>
      </c>
      <c r="C65" s="37"/>
      <c r="D65" s="82" t="s">
        <v>240</v>
      </c>
      <c r="E65" s="83"/>
      <c r="F65" s="83"/>
      <c r="G65" s="83"/>
      <c r="H65" s="84"/>
    </row>
    <row r="66" spans="1:9" ht="15" customHeight="1" x14ac:dyDescent="0.2">
      <c r="A66" s="29" t="s">
        <v>161</v>
      </c>
      <c r="B66" s="35" t="s">
        <v>246</v>
      </c>
      <c r="C66" s="37"/>
      <c r="D66" s="82" t="s">
        <v>241</v>
      </c>
      <c r="E66" s="83"/>
      <c r="F66" s="83"/>
      <c r="G66" s="83"/>
      <c r="H66" s="84"/>
    </row>
    <row r="67" spans="1:9" ht="15" customHeight="1" x14ac:dyDescent="0.2">
      <c r="A67" s="29" t="s">
        <v>161</v>
      </c>
      <c r="B67" s="35" t="s">
        <v>176</v>
      </c>
      <c r="C67" s="37"/>
      <c r="D67" s="82" t="s">
        <v>155</v>
      </c>
      <c r="E67" s="83"/>
      <c r="F67" s="83"/>
      <c r="G67" s="83"/>
      <c r="H67" s="84"/>
    </row>
    <row r="68" spans="1:9" ht="15" customHeight="1" x14ac:dyDescent="0.2">
      <c r="A68" s="29" t="s">
        <v>161</v>
      </c>
      <c r="B68" s="35" t="s">
        <v>247</v>
      </c>
      <c r="C68" s="37"/>
      <c r="D68" s="82" t="s">
        <v>242</v>
      </c>
      <c r="E68" s="83"/>
      <c r="F68" s="83"/>
      <c r="G68" s="83"/>
      <c r="H68" s="84"/>
    </row>
    <row r="69" spans="1:9" ht="15" customHeight="1" x14ac:dyDescent="0.2">
      <c r="A69" s="29" t="s">
        <v>161</v>
      </c>
      <c r="B69" s="35" t="s">
        <v>177</v>
      </c>
      <c r="C69" s="37"/>
      <c r="D69" s="82" t="s">
        <v>156</v>
      </c>
      <c r="E69" s="83"/>
      <c r="F69" s="83"/>
      <c r="G69" s="83"/>
      <c r="H69" s="84"/>
      <c r="I69" s="69"/>
    </row>
    <row r="70" spans="1:9" ht="15" customHeight="1" x14ac:dyDescent="0.2">
      <c r="A70" s="29" t="s">
        <v>161</v>
      </c>
      <c r="B70" s="35" t="s">
        <v>244</v>
      </c>
      <c r="C70" s="37"/>
      <c r="D70" s="82" t="s">
        <v>243</v>
      </c>
      <c r="E70" s="83"/>
      <c r="F70" s="83"/>
      <c r="G70" s="83"/>
      <c r="H70" s="84"/>
    </row>
    <row r="71" spans="1:9" x14ac:dyDescent="0.2">
      <c r="B71" s="48"/>
      <c r="C71" s="49"/>
      <c r="D71" s="85"/>
      <c r="E71" s="86"/>
      <c r="F71" s="86"/>
      <c r="G71" s="86"/>
      <c r="H71" s="87"/>
    </row>
    <row r="72" spans="1:9" ht="15" x14ac:dyDescent="0.2">
      <c r="A72" s="29" t="s">
        <v>161</v>
      </c>
      <c r="B72" s="32" t="s">
        <v>221</v>
      </c>
      <c r="C72" s="33"/>
      <c r="D72" s="88" t="s">
        <v>289</v>
      </c>
      <c r="E72" s="88"/>
      <c r="F72" s="88"/>
      <c r="G72" s="88"/>
      <c r="H72" s="89"/>
    </row>
    <row r="73" spans="1:9" ht="15" customHeight="1" x14ac:dyDescent="0.2">
      <c r="A73" s="29" t="s">
        <v>161</v>
      </c>
      <c r="B73" s="35" t="s">
        <v>178</v>
      </c>
      <c r="C73" s="37"/>
      <c r="D73" s="82" t="s">
        <v>158</v>
      </c>
      <c r="E73" s="83"/>
      <c r="F73" s="83"/>
      <c r="G73" s="83"/>
      <c r="H73" s="84"/>
      <c r="I73" s="67"/>
    </row>
    <row r="74" spans="1:9" ht="15" customHeight="1" x14ac:dyDescent="0.2">
      <c r="A74" s="29" t="s">
        <v>161</v>
      </c>
      <c r="B74" s="35" t="s">
        <v>179</v>
      </c>
      <c r="C74" s="37"/>
      <c r="D74" s="82" t="s">
        <v>159</v>
      </c>
      <c r="E74" s="83"/>
      <c r="F74" s="83"/>
      <c r="G74" s="83"/>
      <c r="H74" s="84"/>
    </row>
    <row r="75" spans="1:9" ht="15" customHeight="1" x14ac:dyDescent="0.2">
      <c r="A75" s="29" t="s">
        <v>161</v>
      </c>
      <c r="B75" s="35" t="s">
        <v>182</v>
      </c>
      <c r="C75" s="37"/>
      <c r="D75" s="82" t="s">
        <v>191</v>
      </c>
      <c r="E75" s="83"/>
      <c r="F75" s="83"/>
      <c r="G75" s="83"/>
      <c r="H75" s="84"/>
    </row>
    <row r="76" spans="1:9" ht="15" customHeight="1" x14ac:dyDescent="0.2">
      <c r="A76" s="29" t="s">
        <v>161</v>
      </c>
      <c r="B76" s="46" t="s">
        <v>180</v>
      </c>
      <c r="C76" s="47"/>
      <c r="D76" s="82" t="s">
        <v>162</v>
      </c>
      <c r="E76" s="83"/>
      <c r="F76" s="83"/>
      <c r="G76" s="83"/>
      <c r="H76" s="84"/>
    </row>
    <row r="77" spans="1:9" x14ac:dyDescent="0.2">
      <c r="B77" s="48"/>
      <c r="C77" s="49"/>
      <c r="D77" s="85"/>
      <c r="E77" s="86"/>
      <c r="F77" s="86"/>
      <c r="G77" s="86"/>
      <c r="H77" s="87"/>
    </row>
    <row r="78" spans="1:9" ht="15" x14ac:dyDescent="0.2">
      <c r="A78" s="29" t="s">
        <v>161</v>
      </c>
      <c r="B78" s="32" t="s">
        <v>222</v>
      </c>
      <c r="C78" s="33"/>
      <c r="D78" s="88" t="s">
        <v>289</v>
      </c>
      <c r="E78" s="88"/>
      <c r="F78" s="88"/>
      <c r="G78" s="88"/>
      <c r="H78" s="89"/>
    </row>
    <row r="79" spans="1:9" ht="15" customHeight="1" x14ac:dyDescent="0.2">
      <c r="A79" s="29" t="s">
        <v>161</v>
      </c>
      <c r="B79" s="35" t="s">
        <v>181</v>
      </c>
      <c r="C79" s="37"/>
      <c r="D79" s="82" t="s">
        <v>206</v>
      </c>
      <c r="E79" s="83"/>
      <c r="F79" s="83"/>
      <c r="G79" s="83"/>
      <c r="H79" s="84"/>
      <c r="I79" s="67"/>
    </row>
    <row r="80" spans="1:9" ht="15" customHeight="1" x14ac:dyDescent="0.2">
      <c r="A80" s="29" t="s">
        <v>161</v>
      </c>
      <c r="B80" s="35" t="s">
        <v>207</v>
      </c>
      <c r="C80" s="37"/>
      <c r="D80" s="82" t="s">
        <v>208</v>
      </c>
      <c r="E80" s="83"/>
      <c r="F80" s="83"/>
      <c r="G80" s="83"/>
      <c r="H80" s="84"/>
      <c r="I80" s="67"/>
    </row>
    <row r="81" spans="1:8" x14ac:dyDescent="0.2">
      <c r="B81" s="48"/>
      <c r="C81" s="49"/>
      <c r="D81" s="85"/>
      <c r="E81" s="86"/>
      <c r="F81" s="86"/>
      <c r="G81" s="86"/>
      <c r="H81" s="87"/>
    </row>
    <row r="82" spans="1:8" ht="15" x14ac:dyDescent="0.2">
      <c r="A82" s="29" t="s">
        <v>161</v>
      </c>
      <c r="B82" s="32" t="s">
        <v>223</v>
      </c>
      <c r="C82" s="33"/>
      <c r="D82" s="88" t="s">
        <v>289</v>
      </c>
      <c r="E82" s="88"/>
      <c r="F82" s="88"/>
      <c r="G82" s="88"/>
      <c r="H82" s="89"/>
    </row>
    <row r="83" spans="1:8" ht="15" customHeight="1" x14ac:dyDescent="0.2">
      <c r="A83" s="29" t="s">
        <v>161</v>
      </c>
      <c r="B83" s="46" t="s">
        <v>14</v>
      </c>
      <c r="C83" s="47"/>
      <c r="D83" s="82" t="s">
        <v>235</v>
      </c>
      <c r="E83" s="83"/>
      <c r="F83" s="83"/>
      <c r="G83" s="83"/>
      <c r="H83" s="84"/>
    </row>
    <row r="84" spans="1:8" x14ac:dyDescent="0.2">
      <c r="B84" s="35"/>
      <c r="C84" s="37"/>
      <c r="D84" s="82"/>
      <c r="E84" s="83"/>
      <c r="F84" s="83"/>
      <c r="G84" s="83"/>
      <c r="H84" s="84"/>
    </row>
    <row r="85" spans="1:8" x14ac:dyDescent="0.2">
      <c r="B85" s="44"/>
      <c r="C85" s="44"/>
      <c r="D85" s="44"/>
      <c r="E85" s="44"/>
      <c r="F85" s="44"/>
      <c r="G85" s="44"/>
      <c r="H85" s="44"/>
    </row>
    <row r="86" spans="1:8" ht="15" x14ac:dyDescent="0.2">
      <c r="B86" s="51" t="s">
        <v>200</v>
      </c>
      <c r="C86" s="52"/>
      <c r="D86" s="52"/>
      <c r="E86" s="52"/>
      <c r="F86" s="52"/>
      <c r="G86" s="52"/>
      <c r="H86" s="52"/>
    </row>
    <row r="87" spans="1:8" ht="41.45" customHeight="1" x14ac:dyDescent="0.2">
      <c r="B87" s="101" t="s">
        <v>199</v>
      </c>
      <c r="C87" s="101"/>
      <c r="D87" s="101"/>
      <c r="E87" s="101"/>
      <c r="F87" s="101"/>
      <c r="G87" s="101"/>
      <c r="H87" s="101"/>
    </row>
    <row r="88" spans="1:8" x14ac:dyDescent="0.2">
      <c r="B88" s="52"/>
      <c r="C88" s="52"/>
      <c r="D88" s="52"/>
      <c r="E88" s="52"/>
      <c r="F88" s="52"/>
      <c r="G88" s="52"/>
      <c r="H88" s="52"/>
    </row>
    <row r="90" spans="1:8" x14ac:dyDescent="0.2">
      <c r="B90" s="53"/>
      <c r="C90" s="42"/>
      <c r="D90" s="42"/>
      <c r="E90" s="42"/>
      <c r="F90" s="42"/>
      <c r="G90" s="42"/>
    </row>
    <row r="91" spans="1:8" x14ac:dyDescent="0.2">
      <c r="B91" s="31"/>
    </row>
    <row r="92" spans="1:8" x14ac:dyDescent="0.2">
      <c r="B92" s="31"/>
    </row>
    <row r="93" spans="1:8" x14ac:dyDescent="0.2">
      <c r="B93" s="42"/>
    </row>
  </sheetData>
  <autoFilter ref="A17:H84">
    <filterColumn colId="1" showButton="0"/>
  </autoFilter>
  <dataConsolidate/>
  <mergeCells count="84">
    <mergeCell ref="D38:H38"/>
    <mergeCell ref="J3:M26"/>
    <mergeCell ref="B17:C17"/>
    <mergeCell ref="B2:H2"/>
    <mergeCell ref="B3:H3"/>
    <mergeCell ref="B87:H87"/>
    <mergeCell ref="J29:M29"/>
    <mergeCell ref="J30:M30"/>
    <mergeCell ref="D7:H7"/>
    <mergeCell ref="D8:H8"/>
    <mergeCell ref="D9:H9"/>
    <mergeCell ref="D11:H11"/>
    <mergeCell ref="D12:H12"/>
    <mergeCell ref="D13:H13"/>
    <mergeCell ref="D14:H14"/>
    <mergeCell ref="D15:H15"/>
    <mergeCell ref="D16:H16"/>
    <mergeCell ref="D17:H17"/>
    <mergeCell ref="D19:H19"/>
    <mergeCell ref="D20:H20"/>
    <mergeCell ref="D21:H21"/>
    <mergeCell ref="D22:H22"/>
    <mergeCell ref="D18:H18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84:H84"/>
    <mergeCell ref="D79:H79"/>
    <mergeCell ref="D80:H80"/>
    <mergeCell ref="D81:H81"/>
    <mergeCell ref="D82:H82"/>
    <mergeCell ref="D83:H83"/>
  </mergeCells>
  <dataValidations count="6">
    <dataValidation type="list" allowBlank="1" showInputMessage="1" showErrorMessage="1" sqref="D7">
      <formula1>Regions</formula1>
    </dataValidation>
    <dataValidation type="list" allowBlank="1" showInputMessage="1" showErrorMessage="1" sqref="D13">
      <formula1>Project_Description</formula1>
    </dataValidation>
    <dataValidation type="list" allowBlank="1" showInputMessage="1" showErrorMessage="1" sqref="D16">
      <formula1>Version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9">
      <formula1>INDIRECT($D$8)</formula1>
    </dataValidation>
    <dataValidation type="list" allowBlank="1" showInputMessage="1" showErrorMessage="1" sqref="D10:H10">
      <formula1>INDIRECT($D$9)</formula1>
    </dataValidation>
  </dataValidations>
  <hyperlinks>
    <hyperlink ref="J30" r:id="rId1" display="pw://HCS591PWISPA901.som.ad.state.mi.us:MDOTProjectWise/Documents/D%7b43332dfa-e3c3-4b4a-8451-1c5de1ee66d0%7d"/>
  </hyperlinks>
  <pageMargins left="0.7" right="0.7" top="0.75" bottom="0.75" header="0.3" footer="0.3"/>
  <pageSetup scale="73" orientation="portrait" r:id="rId2"/>
  <rowBreaks count="1" manualBreakCount="1">
    <brk id="45" min="1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view="pageBreakPreview" zoomScale="85" zoomScaleNormal="70" zoomScaleSheetLayoutView="85" zoomScalePageLayoutView="55" workbookViewId="0">
      <selection activeCell="C5" sqref="C5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59.42578125" style="30" customWidth="1"/>
    <col min="5" max="5" width="58.7109375" style="30" customWidth="1"/>
    <col min="6" max="19" width="9.140625" style="45"/>
    <col min="20" max="16384" width="9.140625" style="30"/>
  </cols>
  <sheetData>
    <row r="2" spans="1:10" ht="23.25" x14ac:dyDescent="0.35">
      <c r="B2" s="98" t="s">
        <v>0</v>
      </c>
      <c r="C2" s="99"/>
      <c r="D2" s="99"/>
      <c r="E2" s="99"/>
      <c r="F2" s="16"/>
      <c r="H2" s="70"/>
      <c r="J2" s="78"/>
    </row>
    <row r="3" spans="1:10" ht="23.25" x14ac:dyDescent="0.35">
      <c r="B3" s="98" t="s">
        <v>236</v>
      </c>
      <c r="C3" s="99"/>
      <c r="D3" s="99"/>
      <c r="E3" s="99"/>
    </row>
    <row r="4" spans="1:10" ht="18" customHeight="1" x14ac:dyDescent="0.2">
      <c r="B4" s="59"/>
      <c r="C4" s="60"/>
      <c r="D4" s="60"/>
      <c r="E4" s="60"/>
    </row>
    <row r="5" spans="1:10" ht="18" x14ac:dyDescent="0.2">
      <c r="B5" s="57" t="s">
        <v>145</v>
      </c>
      <c r="C5" s="58">
        <v>41955</v>
      </c>
      <c r="D5" s="118"/>
      <c r="E5" s="118"/>
    </row>
    <row r="6" spans="1:10" ht="15" x14ac:dyDescent="0.2">
      <c r="B6" s="119" t="s">
        <v>1</v>
      </c>
      <c r="C6" s="120"/>
      <c r="D6" s="120"/>
      <c r="E6" s="120"/>
    </row>
    <row r="7" spans="1:10" ht="15.75" x14ac:dyDescent="0.2">
      <c r="B7" s="35" t="s">
        <v>2</v>
      </c>
      <c r="C7" s="36"/>
      <c r="D7" s="40" t="str">
        <f>'Project Summary'!D7</f>
        <v>Select_a_Region</v>
      </c>
      <c r="E7" s="50"/>
      <c r="F7" s="72"/>
      <c r="H7" s="78"/>
    </row>
    <row r="8" spans="1:10" ht="15.75" x14ac:dyDescent="0.2">
      <c r="B8" s="35" t="s">
        <v>3</v>
      </c>
      <c r="C8" s="36"/>
      <c r="D8" s="40" t="str">
        <f>'Project Summary'!D8</f>
        <v>Select_a_TSC</v>
      </c>
      <c r="E8" s="61"/>
    </row>
    <row r="9" spans="1:10" ht="15.75" x14ac:dyDescent="0.2">
      <c r="B9" s="35" t="s">
        <v>5</v>
      </c>
      <c r="C9" s="36"/>
      <c r="D9" s="40" t="str">
        <f>'Project Summary'!D9</f>
        <v>Select_a_County</v>
      </c>
      <c r="E9" s="61"/>
    </row>
    <row r="10" spans="1:10" ht="15.75" x14ac:dyDescent="0.2">
      <c r="B10" s="38" t="s">
        <v>7</v>
      </c>
      <c r="C10" s="62"/>
      <c r="D10" s="66" t="str">
        <f>'Project Summary'!D10</f>
        <v>Select_a_Control_Section</v>
      </c>
      <c r="E10" s="61"/>
    </row>
    <row r="11" spans="1:10" ht="15.75" x14ac:dyDescent="0.2">
      <c r="B11" s="35" t="s">
        <v>166</v>
      </c>
      <c r="C11" s="36"/>
      <c r="D11" s="40">
        <f>'Project Summary'!H11</f>
        <v>0</v>
      </c>
      <c r="E11" s="61"/>
    </row>
    <row r="12" spans="1:10" ht="15.75" x14ac:dyDescent="0.2">
      <c r="B12" s="35" t="s">
        <v>8</v>
      </c>
      <c r="C12" s="36"/>
      <c r="D12" s="40">
        <f>'Project Summary'!H12</f>
        <v>0</v>
      </c>
      <c r="E12" s="61"/>
    </row>
    <row r="13" spans="1:10" ht="15.75" x14ac:dyDescent="0.2">
      <c r="B13" s="35" t="s">
        <v>9</v>
      </c>
      <c r="C13" s="36"/>
      <c r="D13" s="40" t="str">
        <f>'Project Summary'!D13</f>
        <v>Select a Project Description</v>
      </c>
      <c r="E13" s="61"/>
    </row>
    <row r="14" spans="1:10" ht="15.75" x14ac:dyDescent="0.2">
      <c r="B14" s="35" t="s">
        <v>10</v>
      </c>
      <c r="C14" s="36"/>
      <c r="D14" s="40">
        <f>'Project Summary'!H14</f>
        <v>0</v>
      </c>
      <c r="E14" s="61"/>
    </row>
    <row r="15" spans="1:10" ht="15.75" x14ac:dyDescent="0.2">
      <c r="B15" s="35" t="s">
        <v>11</v>
      </c>
      <c r="C15" s="36"/>
      <c r="D15" s="40">
        <f>'Project Summary'!H15</f>
        <v>0</v>
      </c>
      <c r="E15" s="61"/>
    </row>
    <row r="16" spans="1:10" x14ac:dyDescent="0.2">
      <c r="A16" s="29" t="s">
        <v>160</v>
      </c>
      <c r="B16" s="94"/>
      <c r="C16" s="92"/>
      <c r="D16" s="41"/>
      <c r="E16" s="50"/>
      <c r="F16" s="67"/>
    </row>
    <row r="17" spans="1:6" ht="15" x14ac:dyDescent="0.25">
      <c r="A17" s="29" t="s">
        <v>161</v>
      </c>
      <c r="B17" s="32" t="s">
        <v>149</v>
      </c>
      <c r="C17" s="33"/>
      <c r="D17" s="63"/>
      <c r="E17" s="64" t="s">
        <v>195</v>
      </c>
    </row>
    <row r="18" spans="1:6" x14ac:dyDescent="0.2">
      <c r="A18" s="29" t="s">
        <v>161</v>
      </c>
      <c r="B18" s="35" t="s">
        <v>150</v>
      </c>
      <c r="C18" s="36"/>
      <c r="D18" s="41" t="s">
        <v>189</v>
      </c>
      <c r="E18" s="65"/>
      <c r="F18" s="67"/>
    </row>
    <row r="19" spans="1:6" x14ac:dyDescent="0.2">
      <c r="B19" s="35"/>
      <c r="C19" s="36"/>
      <c r="D19" s="41" t="s">
        <v>196</v>
      </c>
      <c r="E19" s="65"/>
      <c r="F19" s="67"/>
    </row>
    <row r="20" spans="1:6" x14ac:dyDescent="0.2">
      <c r="B20" s="35"/>
      <c r="C20" s="36"/>
      <c r="D20" s="41"/>
      <c r="E20" s="65"/>
      <c r="F20" s="67"/>
    </row>
    <row r="21" spans="1:6" x14ac:dyDescent="0.2">
      <c r="B21" s="35"/>
      <c r="C21" s="36"/>
      <c r="D21" s="41"/>
      <c r="E21" s="65"/>
      <c r="F21" s="67"/>
    </row>
    <row r="22" spans="1:6" x14ac:dyDescent="0.2">
      <c r="B22" s="35"/>
      <c r="C22" s="36"/>
      <c r="D22" s="41"/>
      <c r="E22" s="65"/>
      <c r="F22" s="67"/>
    </row>
    <row r="23" spans="1:6" x14ac:dyDescent="0.2">
      <c r="B23" s="35"/>
      <c r="C23" s="36"/>
      <c r="D23" s="41"/>
      <c r="E23" s="65"/>
      <c r="F23" s="67"/>
    </row>
    <row r="24" spans="1:6" x14ac:dyDescent="0.2">
      <c r="B24" s="35"/>
      <c r="C24" s="36"/>
      <c r="D24" s="41"/>
      <c r="E24" s="65"/>
    </row>
    <row r="25" spans="1:6" x14ac:dyDescent="0.2">
      <c r="B25" s="35"/>
      <c r="C25" s="36"/>
      <c r="D25" s="41"/>
      <c r="E25" s="65"/>
    </row>
    <row r="26" spans="1:6" x14ac:dyDescent="0.2">
      <c r="A26" s="30"/>
      <c r="B26" s="35"/>
      <c r="C26" s="36"/>
      <c r="D26" s="41"/>
      <c r="E26" s="65"/>
    </row>
    <row r="27" spans="1:6" x14ac:dyDescent="0.2">
      <c r="A27" s="30"/>
      <c r="B27" s="35"/>
      <c r="C27" s="36"/>
      <c r="D27" s="41"/>
      <c r="E27" s="65"/>
    </row>
    <row r="28" spans="1:6" x14ac:dyDescent="0.2">
      <c r="A28" s="30"/>
      <c r="B28" s="31"/>
    </row>
    <row r="29" spans="1:6" x14ac:dyDescent="0.2">
      <c r="A29" s="30"/>
      <c r="B29" s="42"/>
    </row>
    <row r="30" spans="1:6" x14ac:dyDescent="0.2">
      <c r="A30" s="30"/>
    </row>
    <row r="31" spans="1:6" x14ac:dyDescent="0.2">
      <c r="A31" s="30"/>
    </row>
    <row r="32" spans="1:6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ht="13.9" customHeight="1" x14ac:dyDescent="0.2">
      <c r="A63" s="30"/>
    </row>
    <row r="64" spans="1:1" ht="13.9" customHeight="1" x14ac:dyDescent="0.2">
      <c r="A64" s="30"/>
    </row>
    <row r="65" spans="1:1" ht="13.9" customHeight="1" x14ac:dyDescent="0.2">
      <c r="A65" s="30"/>
    </row>
    <row r="66" spans="1:1" ht="13.9" customHeight="1" x14ac:dyDescent="0.2">
      <c r="A66" s="30"/>
    </row>
    <row r="67" spans="1:1" ht="13.9" customHeight="1" x14ac:dyDescent="0.2">
      <c r="A67" s="30"/>
    </row>
    <row r="68" spans="1:1" ht="13.9" customHeight="1" x14ac:dyDescent="0.2">
      <c r="A68" s="30"/>
    </row>
    <row r="69" spans="1:1" ht="13.9" customHeight="1" x14ac:dyDescent="0.2">
      <c r="A69" s="30"/>
    </row>
    <row r="70" spans="1:1" ht="13.9" customHeight="1" x14ac:dyDescent="0.2">
      <c r="A70" s="30"/>
    </row>
    <row r="71" spans="1:1" ht="13.9" customHeight="1" x14ac:dyDescent="0.2">
      <c r="A71" s="30"/>
    </row>
    <row r="72" spans="1:1" ht="13.9" customHeight="1" x14ac:dyDescent="0.2">
      <c r="A72" s="30"/>
    </row>
    <row r="73" spans="1:1" ht="13.9" customHeight="1" x14ac:dyDescent="0.2">
      <c r="A73" s="30"/>
    </row>
    <row r="74" spans="1:1" ht="13.9" customHeight="1" x14ac:dyDescent="0.2">
      <c r="A74" s="30"/>
    </row>
    <row r="75" spans="1:1" ht="13.9" customHeight="1" x14ac:dyDescent="0.2">
      <c r="A75" s="30"/>
    </row>
    <row r="76" spans="1:1" ht="14.45" customHeight="1" x14ac:dyDescent="0.2">
      <c r="A76" s="30"/>
    </row>
    <row r="77" spans="1:1" ht="13.9" customHeight="1" x14ac:dyDescent="0.2">
      <c r="A77" s="30"/>
    </row>
    <row r="78" spans="1:1" ht="13.9" customHeight="1" x14ac:dyDescent="0.2">
      <c r="A78" s="30"/>
    </row>
    <row r="79" spans="1:1" ht="13.9" customHeight="1" x14ac:dyDescent="0.2">
      <c r="A79" s="30"/>
    </row>
    <row r="80" spans="1:1" ht="13.9" customHeight="1" x14ac:dyDescent="0.2">
      <c r="A80" s="30"/>
    </row>
    <row r="81" spans="1:1" ht="13.9" customHeight="1" x14ac:dyDescent="0.2">
      <c r="A81" s="30"/>
    </row>
    <row r="82" spans="1:1" ht="13.9" customHeight="1" x14ac:dyDescent="0.2">
      <c r="A82" s="30"/>
    </row>
    <row r="83" spans="1:1" ht="13.9" customHeight="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topLeftCell="AN14" workbookViewId="0">
      <selection activeCell="CC13" sqref="CC13:CD44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117</v>
      </c>
      <c r="B1" s="3" t="s">
        <v>116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118</v>
      </c>
      <c r="B3" s="3" t="s">
        <v>97</v>
      </c>
      <c r="C3" s="13" t="s">
        <v>97</v>
      </c>
      <c r="D3" s="13" t="s">
        <v>97</v>
      </c>
      <c r="E3" s="13" t="s">
        <v>97</v>
      </c>
      <c r="F3" s="13" t="s">
        <v>97</v>
      </c>
      <c r="G3" s="13" t="s">
        <v>97</v>
      </c>
      <c r="H3" s="13" t="s">
        <v>97</v>
      </c>
      <c r="I3" s="13"/>
      <c r="J3" s="13"/>
      <c r="K3" s="13"/>
      <c r="L3" s="4"/>
      <c r="M3" s="13"/>
      <c r="N3" s="13"/>
    </row>
    <row r="4" spans="1:84" x14ac:dyDescent="0.25">
      <c r="B4" s="2" t="s">
        <v>124</v>
      </c>
      <c r="C4" s="2" t="s">
        <v>125</v>
      </c>
      <c r="D4" s="2" t="s">
        <v>129</v>
      </c>
      <c r="E4" s="2" t="s">
        <v>133</v>
      </c>
      <c r="F4" s="2" t="s">
        <v>135</v>
      </c>
      <c r="G4" s="2" t="s">
        <v>138</v>
      </c>
      <c r="H4" s="2" t="s">
        <v>141</v>
      </c>
      <c r="L4" s="4"/>
    </row>
    <row r="5" spans="1:84" x14ac:dyDescent="0.25">
      <c r="B5" s="2" t="s">
        <v>123</v>
      </c>
      <c r="C5" s="2" t="s">
        <v>126</v>
      </c>
      <c r="D5" s="2" t="s">
        <v>130</v>
      </c>
      <c r="E5" s="2" t="s">
        <v>134</v>
      </c>
      <c r="F5" s="2" t="s">
        <v>136</v>
      </c>
      <c r="G5" s="2" t="s">
        <v>139</v>
      </c>
      <c r="H5" s="2" t="s">
        <v>286</v>
      </c>
      <c r="L5" s="1"/>
    </row>
    <row r="6" spans="1:84" x14ac:dyDescent="0.25">
      <c r="B6" s="2" t="s">
        <v>122</v>
      </c>
      <c r="C6" s="2" t="s">
        <v>128</v>
      </c>
      <c r="D6" s="2" t="s">
        <v>131</v>
      </c>
      <c r="F6" s="2" t="s">
        <v>137</v>
      </c>
      <c r="G6" s="2" t="s">
        <v>140</v>
      </c>
      <c r="H6" s="2" t="s">
        <v>142</v>
      </c>
      <c r="L6" s="1"/>
    </row>
    <row r="7" spans="1:84" x14ac:dyDescent="0.25">
      <c r="B7" s="2" t="s">
        <v>121</v>
      </c>
      <c r="C7" s="2" t="s">
        <v>127</v>
      </c>
      <c r="D7" s="2" t="s">
        <v>132</v>
      </c>
      <c r="H7" s="2" t="s">
        <v>143</v>
      </c>
      <c r="L7" s="1"/>
    </row>
    <row r="8" spans="1:84" x14ac:dyDescent="0.25">
      <c r="H8" s="2" t="s">
        <v>144</v>
      </c>
    </row>
    <row r="9" spans="1:84" s="14" customFormat="1" x14ac:dyDescent="0.25"/>
    <row r="10" spans="1:84" s="1" customFormat="1" x14ac:dyDescent="0.25">
      <c r="B10" s="8" t="s">
        <v>104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98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99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100</v>
      </c>
      <c r="BC10" s="5"/>
      <c r="BD10" s="5"/>
      <c r="BE10" s="5"/>
      <c r="BF10" s="5"/>
      <c r="BG10" s="5"/>
      <c r="BH10" s="5"/>
      <c r="BI10" s="5"/>
      <c r="BJ10" s="8" t="s">
        <v>101</v>
      </c>
      <c r="BK10" s="5"/>
      <c r="BL10" s="5"/>
      <c r="BM10" s="5"/>
      <c r="BN10" s="5"/>
      <c r="BO10" s="5"/>
      <c r="BP10" s="5"/>
      <c r="BQ10" s="5"/>
      <c r="BR10" s="5"/>
      <c r="BS10" s="8" t="s">
        <v>102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103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120</v>
      </c>
      <c r="B12" s="15" t="s">
        <v>21</v>
      </c>
      <c r="C12" s="15" t="s">
        <v>26</v>
      </c>
      <c r="D12" s="15" t="s">
        <v>37</v>
      </c>
      <c r="E12" s="15" t="s">
        <v>42</v>
      </c>
      <c r="F12" s="15" t="s">
        <v>44</v>
      </c>
      <c r="G12" s="15" t="s">
        <v>50</v>
      </c>
      <c r="H12" s="15" t="s">
        <v>53</v>
      </c>
      <c r="I12" s="15" t="s">
        <v>58</v>
      </c>
      <c r="J12" s="15" t="s">
        <v>62</v>
      </c>
      <c r="K12" s="15" t="s">
        <v>68</v>
      </c>
      <c r="L12" s="15" t="s">
        <v>69</v>
      </c>
      <c r="M12" s="15" t="s">
        <v>72</v>
      </c>
      <c r="N12" s="15" t="s">
        <v>75</v>
      </c>
      <c r="O12" s="15" t="s">
        <v>84</v>
      </c>
      <c r="P12" s="15" t="s">
        <v>91</v>
      </c>
      <c r="Q12" s="15" t="s">
        <v>6</v>
      </c>
      <c r="R12" s="15" t="s">
        <v>4</v>
      </c>
      <c r="S12" s="15" t="s">
        <v>24</v>
      </c>
      <c r="T12" s="15" t="s">
        <v>28</v>
      </c>
      <c r="U12" s="15" t="s">
        <v>35</v>
      </c>
      <c r="V12" s="15" t="s">
        <v>36</v>
      </c>
      <c r="W12" s="15" t="s">
        <v>41</v>
      </c>
      <c r="X12" s="15" t="s">
        <v>47</v>
      </c>
      <c r="Y12" s="15" t="s">
        <v>109</v>
      </c>
      <c r="Z12" s="15" t="s">
        <v>57</v>
      </c>
      <c r="AA12" s="15" t="s">
        <v>60</v>
      </c>
      <c r="AB12" s="15" t="s">
        <v>63</v>
      </c>
      <c r="AC12" s="15" t="s">
        <v>65</v>
      </c>
      <c r="AD12" s="15" t="s">
        <v>71</v>
      </c>
      <c r="AE12" s="15" t="s">
        <v>73</v>
      </c>
      <c r="AF12" s="15" t="s">
        <v>77</v>
      </c>
      <c r="AG12" s="15" t="s">
        <v>80</v>
      </c>
      <c r="AH12" s="15" t="s">
        <v>83</v>
      </c>
      <c r="AI12" s="15" t="s">
        <v>85</v>
      </c>
      <c r="AJ12" s="15" t="s">
        <v>86</v>
      </c>
      <c r="AK12" s="15" t="s">
        <v>87</v>
      </c>
      <c r="AL12" s="15" t="s">
        <v>108</v>
      </c>
      <c r="AM12" s="15" t="s">
        <v>89</v>
      </c>
      <c r="AN12" s="15" t="s">
        <v>96</v>
      </c>
      <c r="AO12" s="15" t="s">
        <v>25</v>
      </c>
      <c r="AP12" s="15" t="s">
        <v>23</v>
      </c>
      <c r="AQ12" s="15" t="s">
        <v>38</v>
      </c>
      <c r="AR12" s="15" t="s">
        <v>48</v>
      </c>
      <c r="AS12" s="15" t="s">
        <v>49</v>
      </c>
      <c r="AT12" s="15" t="s">
        <v>51</v>
      </c>
      <c r="AU12" s="15" t="s">
        <v>54</v>
      </c>
      <c r="AV12" s="15" t="s">
        <v>59</v>
      </c>
      <c r="AW12" s="15" t="s">
        <v>64</v>
      </c>
      <c r="AX12" s="15" t="s">
        <v>76</v>
      </c>
      <c r="AY12" s="15" t="s">
        <v>45</v>
      </c>
      <c r="AZ12" s="15" t="s">
        <v>90</v>
      </c>
      <c r="BA12" s="15" t="s">
        <v>93</v>
      </c>
      <c r="BB12" s="15" t="s">
        <v>56</v>
      </c>
      <c r="BC12" s="15" t="s">
        <v>61</v>
      </c>
      <c r="BD12" s="15" t="s">
        <v>74</v>
      </c>
      <c r="BE12" s="15" t="s">
        <v>79</v>
      </c>
      <c r="BF12" s="15" t="s">
        <v>40</v>
      </c>
      <c r="BG12" s="15" t="s">
        <v>81</v>
      </c>
      <c r="BH12" s="15" t="s">
        <v>82</v>
      </c>
      <c r="BI12" s="15" t="s">
        <v>88</v>
      </c>
      <c r="BJ12" s="15" t="s">
        <v>22</v>
      </c>
      <c r="BK12" s="15" t="s">
        <v>27</v>
      </c>
      <c r="BL12" s="15" t="s">
        <v>29</v>
      </c>
      <c r="BM12" s="15" t="s">
        <v>30</v>
      </c>
      <c r="BN12" s="15" t="s">
        <v>31</v>
      </c>
      <c r="BO12" s="15" t="s">
        <v>33</v>
      </c>
      <c r="BP12" s="15" t="s">
        <v>34</v>
      </c>
      <c r="BQ12" s="15" t="s">
        <v>105</v>
      </c>
      <c r="BR12" s="15" t="s">
        <v>106</v>
      </c>
      <c r="BS12" s="15" t="s">
        <v>39</v>
      </c>
      <c r="BT12" s="15" t="s">
        <v>46</v>
      </c>
      <c r="BU12" s="15" t="s">
        <v>52</v>
      </c>
      <c r="BV12" s="15" t="s">
        <v>55</v>
      </c>
      <c r="BW12" s="15" t="s">
        <v>32</v>
      </c>
      <c r="BX12" s="15" t="s">
        <v>66</v>
      </c>
      <c r="BY12" s="15" t="s">
        <v>67</v>
      </c>
      <c r="BZ12" s="15" t="s">
        <v>78</v>
      </c>
      <c r="CA12" s="15" t="s">
        <v>92</v>
      </c>
      <c r="CB12" s="15" t="s">
        <v>94</v>
      </c>
      <c r="CC12" s="15" t="s">
        <v>70</v>
      </c>
      <c r="CD12" s="15" t="s">
        <v>43</v>
      </c>
      <c r="CE12" s="15" t="s">
        <v>107</v>
      </c>
      <c r="CF12" s="15" t="s">
        <v>95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119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75011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77011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75012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77012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75023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77022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75024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77023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75031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77031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75032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77032</v>
      </c>
      <c r="CF19" s="11">
        <v>82025</v>
      </c>
    </row>
    <row r="20" spans="2:84" x14ac:dyDescent="0.25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75033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77061</v>
      </c>
      <c r="CF20" s="11">
        <v>82051</v>
      </c>
    </row>
    <row r="21" spans="2:84" x14ac:dyDescent="0.25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75041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77062</v>
      </c>
      <c r="CF21" s="11">
        <v>82052</v>
      </c>
    </row>
    <row r="22" spans="2:84" x14ac:dyDescent="0.25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75051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77071</v>
      </c>
      <c r="CF22" s="11">
        <v>82053</v>
      </c>
    </row>
    <row r="23" spans="2:84" x14ac:dyDescent="0.25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75052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77072</v>
      </c>
      <c r="CF23" s="11">
        <v>82061</v>
      </c>
    </row>
    <row r="24" spans="2:84" x14ac:dyDescent="0.25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75071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77073</v>
      </c>
      <c r="CF24" s="11">
        <v>82062</v>
      </c>
    </row>
    <row r="25" spans="2:84" x14ac:dyDescent="0.25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75091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77081</v>
      </c>
      <c r="CF25" s="11">
        <v>82071</v>
      </c>
    </row>
    <row r="26" spans="2:84" x14ac:dyDescent="0.25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75111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75112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75113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75132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75191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25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75871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25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25">
      <c r="B33" s="22"/>
      <c r="C33" s="22"/>
      <c r="D33" s="7"/>
      <c r="E33" s="7"/>
      <c r="F33" s="7"/>
      <c r="G33" s="7"/>
      <c r="H33" s="80" t="s">
        <v>283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25">
      <c r="B34" s="23"/>
      <c r="C34" s="23"/>
      <c r="D34" s="7"/>
      <c r="E34" s="7"/>
      <c r="F34" s="7"/>
      <c r="G34" s="7"/>
      <c r="H34" s="80" t="s">
        <v>284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25">
      <c r="B35" s="28" t="s">
        <v>165</v>
      </c>
      <c r="C35" s="24"/>
      <c r="D35" s="7"/>
      <c r="E35" s="7"/>
      <c r="F35" s="7"/>
      <c r="G35" s="7"/>
      <c r="H35" s="80" t="s">
        <v>285</v>
      </c>
      <c r="I35" s="25"/>
      <c r="J35" s="25"/>
      <c r="K35" s="25"/>
      <c r="L35" s="25"/>
      <c r="M35" s="25"/>
      <c r="N35" s="2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25">
      <c r="B36" s="79" t="s">
        <v>248</v>
      </c>
      <c r="C36" s="24"/>
      <c r="D36" s="7"/>
      <c r="F36" s="17"/>
      <c r="G36" s="7"/>
      <c r="H36" s="7"/>
      <c r="I36" s="25"/>
      <c r="J36" s="26"/>
      <c r="K36" s="25"/>
      <c r="L36" s="25"/>
      <c r="M36" s="25"/>
      <c r="N36" s="2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79" t="s">
        <v>249</v>
      </c>
      <c r="C37" s="24"/>
      <c r="D37" s="7"/>
      <c r="F37" s="18"/>
      <c r="G37" s="7"/>
      <c r="H37" s="7"/>
      <c r="I37" s="25"/>
      <c r="J37" s="26"/>
      <c r="K37" s="25"/>
      <c r="L37" s="25"/>
      <c r="M37" s="25"/>
      <c r="N37" s="2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79" t="s">
        <v>250</v>
      </c>
      <c r="C38" s="24"/>
      <c r="D38" s="7"/>
      <c r="F38" s="20"/>
      <c r="G38" s="7"/>
      <c r="H38" s="7"/>
      <c r="I38" s="25"/>
      <c r="J38" s="27"/>
      <c r="K38" s="25"/>
      <c r="L38" s="25"/>
      <c r="M38" s="25"/>
      <c r="N38" s="2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79" t="s">
        <v>251</v>
      </c>
      <c r="C39" s="24"/>
      <c r="D39" s="7"/>
      <c r="F39" s="20"/>
      <c r="G39" s="7"/>
      <c r="H39" s="7"/>
      <c r="I39" s="25"/>
      <c r="J39" s="27"/>
      <c r="K39" s="25"/>
      <c r="L39" s="25"/>
      <c r="M39" s="25"/>
      <c r="N39" s="2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79" t="s">
        <v>252</v>
      </c>
      <c r="C40" s="24"/>
      <c r="D40" s="7"/>
      <c r="F40" s="21"/>
      <c r="G40" s="7"/>
      <c r="H40" s="7"/>
      <c r="I40" s="25"/>
      <c r="J40" s="27"/>
      <c r="K40" s="25"/>
      <c r="L40" s="25"/>
      <c r="M40" s="25"/>
      <c r="N40" s="2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79" t="s">
        <v>253</v>
      </c>
      <c r="C41" s="24"/>
      <c r="D41" s="7"/>
      <c r="F41" s="20"/>
      <c r="G41" s="7"/>
      <c r="H41" s="7"/>
      <c r="I41" s="25"/>
      <c r="J41" s="27"/>
      <c r="K41" s="25"/>
      <c r="L41" s="25"/>
      <c r="M41" s="25"/>
      <c r="N41" s="2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79" t="s">
        <v>254</v>
      </c>
      <c r="C42" s="24"/>
      <c r="D42" s="11"/>
      <c r="F42" s="20"/>
      <c r="G42" s="11"/>
      <c r="H42" s="11"/>
      <c r="I42" s="24"/>
      <c r="J42" s="27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79" t="s">
        <v>255</v>
      </c>
      <c r="C43" s="24"/>
      <c r="D43" s="11"/>
      <c r="F43" s="20"/>
      <c r="G43" s="11"/>
      <c r="H43" s="11"/>
      <c r="I43" s="24"/>
      <c r="J43" s="27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79" t="s">
        <v>256</v>
      </c>
      <c r="C44" s="24"/>
      <c r="D44" s="11"/>
      <c r="F44" s="20"/>
      <c r="G44" s="11"/>
      <c r="H44" s="11"/>
      <c r="I44" s="24"/>
      <c r="J44" s="27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79" t="s">
        <v>257</v>
      </c>
      <c r="C45" s="24"/>
      <c r="D45" s="11"/>
      <c r="F45" s="20"/>
      <c r="G45" s="11"/>
      <c r="H45" s="11"/>
      <c r="I45" s="24"/>
      <c r="J45" s="27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79" t="s">
        <v>258</v>
      </c>
      <c r="C46" s="24"/>
      <c r="D46" s="11"/>
      <c r="F46" s="20"/>
      <c r="G46" s="11"/>
      <c r="H46" s="11"/>
      <c r="I46" s="24"/>
      <c r="J46" s="27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79" t="s">
        <v>259</v>
      </c>
      <c r="C47" s="24"/>
      <c r="D47" s="11"/>
      <c r="F47" s="20"/>
      <c r="G47" s="11"/>
      <c r="H47" s="11"/>
      <c r="I47" s="24"/>
      <c r="J47" s="27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79" t="s">
        <v>260</v>
      </c>
      <c r="C48" s="24"/>
      <c r="D48" s="11"/>
      <c r="F48" s="20"/>
      <c r="G48" s="11"/>
      <c r="H48" s="11"/>
      <c r="I48" s="24"/>
      <c r="J48" s="27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79" t="s">
        <v>261</v>
      </c>
      <c r="C49" s="24"/>
      <c r="D49" s="11"/>
      <c r="F49" s="20"/>
      <c r="G49" s="11"/>
      <c r="H49" s="11"/>
      <c r="I49" s="24"/>
      <c r="J49" s="27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79" t="s">
        <v>164</v>
      </c>
      <c r="C50" s="24"/>
      <c r="D50" s="11"/>
      <c r="F50" s="20"/>
      <c r="G50" s="11"/>
      <c r="H50" s="11"/>
      <c r="I50" s="24"/>
      <c r="J50" s="27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79" t="s">
        <v>262</v>
      </c>
      <c r="C51" s="24"/>
      <c r="D51" s="11"/>
      <c r="F51" s="11"/>
      <c r="G51" s="11"/>
      <c r="H51" s="11"/>
      <c r="I51" s="24"/>
      <c r="J51" s="27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79" t="s">
        <v>263</v>
      </c>
      <c r="C52" s="24"/>
      <c r="D52" s="11"/>
      <c r="F52" s="11"/>
      <c r="G52" s="11"/>
      <c r="H52" s="11"/>
      <c r="I52" s="24"/>
      <c r="J52" s="27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79" t="s">
        <v>264</v>
      </c>
      <c r="C53" s="24"/>
      <c r="D53" s="11"/>
      <c r="F53" s="11"/>
      <c r="G53" s="11"/>
      <c r="H53" s="11"/>
      <c r="I53" s="24"/>
      <c r="J53" s="27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79" t="s">
        <v>265</v>
      </c>
      <c r="C54" s="24"/>
      <c r="D54" s="11"/>
      <c r="F54" s="11"/>
      <c r="G54" s="11"/>
      <c r="H54" s="11"/>
      <c r="I54" s="24"/>
      <c r="J54" s="27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79" t="s">
        <v>266</v>
      </c>
      <c r="C55" s="24"/>
      <c r="D55" s="11"/>
      <c r="F55" s="11"/>
      <c r="G55" s="11"/>
      <c r="H55" s="11"/>
      <c r="I55" s="24"/>
      <c r="J55" s="27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79" t="s">
        <v>267</v>
      </c>
      <c r="C56" s="24"/>
      <c r="D56" s="11"/>
      <c r="F56" s="11"/>
      <c r="G56" s="11"/>
      <c r="H56" s="11"/>
      <c r="I56" s="24"/>
      <c r="J56" s="27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79" t="s">
        <v>268</v>
      </c>
      <c r="C57" s="24"/>
      <c r="D57" s="11"/>
      <c r="F57" s="11"/>
      <c r="G57" s="11"/>
      <c r="H57" s="11"/>
      <c r="I57" s="24"/>
      <c r="J57" s="27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79" t="s">
        <v>269</v>
      </c>
      <c r="C58" s="24"/>
      <c r="D58" s="11"/>
      <c r="F58" s="11"/>
      <c r="G58" s="11"/>
      <c r="H58" s="11"/>
      <c r="I58" s="24"/>
      <c r="J58" s="27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79" t="s">
        <v>270</v>
      </c>
      <c r="C59" s="24"/>
      <c r="D59" s="11"/>
      <c r="F59" s="11"/>
      <c r="G59" s="11"/>
      <c r="H59" s="11"/>
      <c r="I59" s="24"/>
      <c r="J59" s="27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79" t="s">
        <v>271</v>
      </c>
      <c r="C60" s="24"/>
      <c r="D60" s="11"/>
      <c r="F60" s="11"/>
      <c r="G60" s="11"/>
      <c r="H60" s="11"/>
      <c r="I60" s="24"/>
      <c r="J60" s="27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79" t="s">
        <v>272</v>
      </c>
      <c r="C61" s="24"/>
      <c r="D61" s="11"/>
      <c r="F61" s="11"/>
      <c r="G61" s="11"/>
      <c r="H61" s="11"/>
      <c r="I61" s="24"/>
      <c r="J61" s="26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79" t="s">
        <v>273</v>
      </c>
      <c r="C62" s="24"/>
      <c r="D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79" t="s">
        <v>163</v>
      </c>
      <c r="C63" s="24"/>
      <c r="D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79" t="s">
        <v>274</v>
      </c>
      <c r="C64" s="24"/>
      <c r="D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79" t="s">
        <v>275</v>
      </c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19"/>
    </row>
    <row r="80" spans="2:84" ht="15" customHeight="1" x14ac:dyDescent="0.25">
      <c r="B80" s="19"/>
    </row>
    <row r="81" spans="2:4" ht="15" customHeight="1" x14ac:dyDescent="0.25">
      <c r="B81" s="19"/>
    </row>
    <row r="82" spans="2:4" ht="15" customHeight="1" x14ac:dyDescent="0.25">
      <c r="B82" s="19"/>
    </row>
    <row r="83" spans="2:4" ht="15" customHeight="1" x14ac:dyDescent="0.25">
      <c r="B83" s="19"/>
    </row>
    <row r="84" spans="2:4" ht="15" customHeight="1" x14ac:dyDescent="0.25">
      <c r="B84" s="19"/>
    </row>
    <row r="85" spans="2:4" ht="15" customHeight="1" x14ac:dyDescent="0.25">
      <c r="B85" s="20"/>
    </row>
    <row r="86" spans="2:4" ht="15" customHeight="1" x14ac:dyDescent="0.25">
      <c r="B86" s="19"/>
    </row>
    <row r="87" spans="2:4" ht="15" customHeight="1" x14ac:dyDescent="0.25">
      <c r="B87" s="19"/>
    </row>
    <row r="88" spans="2:4" ht="15" customHeight="1" x14ac:dyDescent="0.25">
      <c r="B88" s="19"/>
    </row>
    <row r="89" spans="2:4" ht="15" customHeight="1" x14ac:dyDescent="0.25">
      <c r="B89" s="20"/>
      <c r="C89" s="121"/>
      <c r="D89" s="121"/>
    </row>
    <row r="90" spans="2:4" ht="15" customHeight="1" x14ac:dyDescent="0.25">
      <c r="B90" s="19"/>
    </row>
    <row r="91" spans="2:4" ht="15" customHeight="1" x14ac:dyDescent="0.25">
      <c r="B91" s="19"/>
    </row>
    <row r="92" spans="2:4" ht="15" customHeight="1" x14ac:dyDescent="0.25">
      <c r="B92" s="19"/>
    </row>
    <row r="93" spans="2:4" ht="15" customHeight="1" x14ac:dyDescent="0.25">
      <c r="B93" s="19"/>
    </row>
    <row r="94" spans="2:4" ht="15" customHeight="1" x14ac:dyDescent="0.25">
      <c r="B94" s="20"/>
    </row>
    <row r="95" spans="2:4" ht="15" customHeight="1" x14ac:dyDescent="0.25">
      <c r="B95" s="19"/>
    </row>
    <row r="96" spans="2:4" ht="15" customHeight="1" x14ac:dyDescent="0.25">
      <c r="B96" s="19"/>
    </row>
    <row r="97" spans="2:2" ht="15" customHeight="1" x14ac:dyDescent="0.25">
      <c r="B97" s="19"/>
    </row>
    <row r="98" spans="2:2" ht="15" customHeight="1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  <row r="101" spans="2:2" ht="15" customHeight="1" x14ac:dyDescent="0.25">
      <c r="B101" s="19"/>
    </row>
    <row r="102" spans="2:2" ht="15" customHeight="1" x14ac:dyDescent="0.25">
      <c r="B102" s="19"/>
    </row>
    <row r="103" spans="2:2" ht="15" customHeight="1" x14ac:dyDescent="0.25">
      <c r="B103" s="19"/>
    </row>
    <row r="104" spans="2:2" ht="15" customHeight="1" x14ac:dyDescent="0.25">
      <c r="B104" s="19"/>
    </row>
    <row r="105" spans="2:2" ht="15" customHeight="1" x14ac:dyDescent="0.25">
      <c r="B105" s="19"/>
    </row>
    <row r="106" spans="2:2" ht="15" customHeight="1" x14ac:dyDescent="0.25">
      <c r="B106" s="20"/>
    </row>
    <row r="107" spans="2:2" ht="15" customHeight="1" x14ac:dyDescent="0.25">
      <c r="B107" s="19"/>
    </row>
    <row r="108" spans="2:2" ht="15" customHeight="1" x14ac:dyDescent="0.25">
      <c r="B108" s="19"/>
    </row>
    <row r="109" spans="2:2" ht="15" customHeight="1" x14ac:dyDescent="0.25">
      <c r="B109" s="19"/>
    </row>
    <row r="110" spans="2:2" ht="15" customHeight="1" x14ac:dyDescent="0.25">
      <c r="B110" s="20"/>
    </row>
    <row r="111" spans="2:2" ht="15" customHeight="1" x14ac:dyDescent="0.25">
      <c r="B111" s="19"/>
    </row>
    <row r="112" spans="2:2" ht="15" customHeight="1" x14ac:dyDescent="0.25">
      <c r="B112" s="19"/>
    </row>
    <row r="113" spans="2:2" ht="15" customHeight="1" x14ac:dyDescent="0.25">
      <c r="B113" s="20"/>
    </row>
    <row r="114" spans="2:2" ht="15" customHeight="1" x14ac:dyDescent="0.25">
      <c r="B114" s="19"/>
    </row>
    <row r="115" spans="2:2" ht="15" customHeight="1" x14ac:dyDescent="0.25">
      <c r="B115" s="19"/>
    </row>
    <row r="116" spans="2:2" ht="15" customHeight="1" x14ac:dyDescent="0.25">
      <c r="B116" s="19"/>
    </row>
    <row r="117" spans="2:2" ht="15" customHeight="1" x14ac:dyDescent="0.25">
      <c r="B117" s="19"/>
    </row>
    <row r="118" spans="2:2" ht="15" customHeight="1" x14ac:dyDescent="0.25">
      <c r="B118" s="19"/>
    </row>
    <row r="119" spans="2:2" ht="15" customHeight="1" x14ac:dyDescent="0.25">
      <c r="B119" s="19"/>
    </row>
    <row r="120" spans="2:2" ht="15" customHeight="1" x14ac:dyDescent="0.25">
      <c r="B120" s="19"/>
    </row>
    <row r="121" spans="2:2" ht="15" customHeight="1" x14ac:dyDescent="0.25">
      <c r="B121" s="19"/>
    </row>
    <row r="122" spans="2:2" ht="15" customHeight="1" x14ac:dyDescent="0.25">
      <c r="B122" s="20"/>
    </row>
    <row r="123" spans="2:2" ht="15" customHeight="1" x14ac:dyDescent="0.25">
      <c r="B123" s="19"/>
    </row>
    <row r="124" spans="2:2" ht="15" customHeight="1" x14ac:dyDescent="0.25">
      <c r="B124" s="19"/>
    </row>
    <row r="125" spans="2:2" ht="15" customHeight="1" x14ac:dyDescent="0.25">
      <c r="B125" s="19"/>
    </row>
    <row r="126" spans="2:2" ht="15" customHeight="1" x14ac:dyDescent="0.25">
      <c r="B126" s="19"/>
    </row>
    <row r="127" spans="2:2" ht="15" customHeight="1" x14ac:dyDescent="0.25">
      <c r="B127" s="19"/>
    </row>
    <row r="128" spans="2:2" ht="15" customHeight="1" x14ac:dyDescent="0.25">
      <c r="B128" s="19"/>
    </row>
    <row r="129" spans="2:2" ht="15" customHeight="1" x14ac:dyDescent="0.25">
      <c r="B129" s="19"/>
    </row>
    <row r="130" spans="2:2" ht="15" customHeight="1" x14ac:dyDescent="0.25">
      <c r="B130" s="19"/>
    </row>
    <row r="131" spans="2:2" ht="15" customHeight="1" x14ac:dyDescent="0.25">
      <c r="B131" s="20"/>
    </row>
    <row r="132" spans="2:2" ht="15" customHeight="1" x14ac:dyDescent="0.25">
      <c r="B132" s="19"/>
    </row>
    <row r="133" spans="2:2" ht="15" customHeight="1" x14ac:dyDescent="0.25">
      <c r="B133" s="19"/>
    </row>
    <row r="134" spans="2:2" ht="15" customHeight="1" x14ac:dyDescent="0.25">
      <c r="B134" s="20"/>
    </row>
    <row r="135" spans="2:2" ht="15" customHeight="1" x14ac:dyDescent="0.25">
      <c r="B135" s="19"/>
    </row>
    <row r="136" spans="2:2" ht="15" customHeight="1" x14ac:dyDescent="0.25">
      <c r="B136" s="19"/>
    </row>
    <row r="137" spans="2:2" ht="15" customHeight="1" x14ac:dyDescent="0.25">
      <c r="B137" s="19"/>
    </row>
    <row r="138" spans="2:2" ht="15" customHeight="1" x14ac:dyDescent="0.25">
      <c r="B138" s="19"/>
    </row>
    <row r="139" spans="2:2" ht="15" customHeight="1" x14ac:dyDescent="0.25">
      <c r="B139" s="19"/>
    </row>
    <row r="140" spans="2:2" ht="15" customHeight="1" x14ac:dyDescent="0.25">
      <c r="B140" s="19"/>
    </row>
    <row r="141" spans="2:2" ht="15" customHeight="1" x14ac:dyDescent="0.25">
      <c r="B141" s="19"/>
    </row>
    <row r="142" spans="2:2" ht="15" customHeight="1" x14ac:dyDescent="0.25">
      <c r="B142" s="19"/>
    </row>
    <row r="143" spans="2:2" ht="15" customHeight="1" x14ac:dyDescent="0.25">
      <c r="B143" s="20"/>
    </row>
    <row r="144" spans="2:2" ht="15" customHeight="1" x14ac:dyDescent="0.25">
      <c r="B144" s="19"/>
    </row>
    <row r="145" spans="2:2" ht="15" customHeight="1" x14ac:dyDescent="0.25">
      <c r="B145" s="19"/>
    </row>
    <row r="146" spans="2:2" ht="15" customHeight="1" x14ac:dyDescent="0.25">
      <c r="B146" s="19"/>
    </row>
    <row r="147" spans="2:2" ht="15" customHeight="1" x14ac:dyDescent="0.25">
      <c r="B147" s="19"/>
    </row>
    <row r="148" spans="2:2" ht="15" customHeight="1" x14ac:dyDescent="0.25">
      <c r="B148" s="19"/>
    </row>
    <row r="149" spans="2:2" ht="15" customHeight="1" x14ac:dyDescent="0.25">
      <c r="B149" s="19"/>
    </row>
    <row r="150" spans="2:2" ht="15" customHeight="1" x14ac:dyDescent="0.25">
      <c r="B150" s="19"/>
    </row>
    <row r="151" spans="2:2" ht="15" customHeight="1" x14ac:dyDescent="0.25">
      <c r="B151" s="19"/>
    </row>
    <row r="152" spans="2:2" ht="15" customHeight="1" x14ac:dyDescent="0.25">
      <c r="B152" s="19"/>
    </row>
    <row r="153" spans="2:2" ht="15" customHeight="1" x14ac:dyDescent="0.25">
      <c r="B153" s="19"/>
    </row>
    <row r="154" spans="2:2" ht="15" customHeight="1" x14ac:dyDescent="0.25">
      <c r="B154" s="19"/>
    </row>
    <row r="155" spans="2:2" ht="15" customHeight="1" x14ac:dyDescent="0.25">
      <c r="B155" s="19"/>
    </row>
    <row r="156" spans="2:2" ht="15" customHeight="1" x14ac:dyDescent="0.25">
      <c r="B156" s="19"/>
    </row>
    <row r="157" spans="2:2" ht="15" customHeight="1" x14ac:dyDescent="0.25">
      <c r="B157" s="19"/>
    </row>
    <row r="158" spans="2:2" ht="15" customHeight="1" x14ac:dyDescent="0.25">
      <c r="B158" s="19"/>
    </row>
    <row r="159" spans="2:2" ht="15" customHeight="1" x14ac:dyDescent="0.25">
      <c r="B159" s="19"/>
    </row>
    <row r="160" spans="2:2" ht="15" customHeight="1" x14ac:dyDescent="0.25">
      <c r="B160" s="19"/>
    </row>
    <row r="161" spans="2:2" ht="15" customHeight="1" x14ac:dyDescent="0.25">
      <c r="B161" s="19"/>
    </row>
    <row r="162" spans="2:2" ht="15" customHeight="1" x14ac:dyDescent="0.25">
      <c r="B162" s="19"/>
    </row>
    <row r="163" spans="2:2" ht="15" customHeight="1" x14ac:dyDescent="0.25">
      <c r="B163" s="19"/>
    </row>
    <row r="164" spans="2:2" ht="15" customHeight="1" x14ac:dyDescent="0.25">
      <c r="B164" s="19"/>
    </row>
    <row r="165" spans="2:2" ht="15" customHeight="1" x14ac:dyDescent="0.25">
      <c r="B165" s="19"/>
    </row>
    <row r="166" spans="2:2" ht="15" customHeight="1" x14ac:dyDescent="0.25">
      <c r="B166" s="19"/>
    </row>
    <row r="167" spans="2:2" ht="15" customHeight="1" x14ac:dyDescent="0.25">
      <c r="B167" s="19"/>
    </row>
    <row r="168" spans="2:2" ht="15" customHeight="1" x14ac:dyDescent="0.25">
      <c r="B168" s="19"/>
    </row>
    <row r="169" spans="2:2" ht="15" customHeight="1" x14ac:dyDescent="0.25">
      <c r="B169" s="19"/>
    </row>
    <row r="170" spans="2:2" ht="15" customHeight="1" x14ac:dyDescent="0.25">
      <c r="B170" s="19"/>
    </row>
    <row r="171" spans="2:2" ht="15" customHeight="1" x14ac:dyDescent="0.25">
      <c r="B171" s="19"/>
    </row>
    <row r="172" spans="2:2" ht="15" customHeight="1" x14ac:dyDescent="0.25">
      <c r="B172" s="19"/>
    </row>
    <row r="173" spans="2:2" ht="15" customHeight="1" x14ac:dyDescent="0.25">
      <c r="B173" s="19"/>
    </row>
    <row r="174" spans="2:2" ht="15" customHeight="1" x14ac:dyDescent="0.25">
      <c r="B174" s="19"/>
    </row>
    <row r="175" spans="2:2" ht="15" customHeight="1" x14ac:dyDescent="0.25">
      <c r="B175" s="19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121</vt:i4>
      </vt:variant>
    </vt:vector>
  </HeadingPairs>
  <TitlesOfParts>
    <vt:vector size="124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Version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Wilkerson, John D. (MDOT)</cp:lastModifiedBy>
  <cp:lastPrinted>2014-09-25T14:38:37Z</cp:lastPrinted>
  <dcterms:created xsi:type="dcterms:W3CDTF">2014-06-04T15:44:22Z</dcterms:created>
  <dcterms:modified xsi:type="dcterms:W3CDTF">2014-11-12T19:12:39Z</dcterms:modified>
</cp:coreProperties>
</file>